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<sst xmlns="http://schemas.openxmlformats.org/spreadsheetml/2006/main" count="997" uniqueCount="197">
  <si>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</si>
  <si>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</si>
  <si>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</si>
  <si>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</si>
  <si>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</si>
  <si>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</si>
  <si>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</si>
  <si>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</si>
  <si>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</si>
  <si>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</si>
  <si>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</si>
  <si>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</si>
  <si>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</si>
  <si>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</si>
  <si>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</si>
  <si>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</si>
  <si>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</si>
  <si>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</si>
  <si>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</si>
  <si>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</si>
  <si>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</si>
  <si>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</si>
  <si>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</si>
  <si>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</si>
  <si>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</si>
  <si>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</si>
  <si>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</si>
  <si>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</si>
  <si>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</si>
  <si>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</si>
  <si>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</si>
  <si>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</si>
  <si>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</si>
  <si>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</si>
  <si>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</si>
  <si>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</si>
  <si>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</si>
  <si>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</si>
  <si>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</si>
  <si>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</si>
  <si>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</si>
  <si>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</si>
  <si>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</si>
  <si>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</si>
  <si>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</si>
  <si>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</si>
  <si>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</si>
  <si>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</si>
  <si>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</si>
  <si>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</si>
  <si>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</si>
  <si>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</si>
  <si>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</si>
  <si>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</si>
  <si>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</si>
  <si>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</si>
  <si>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</si>
  <si>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</si>
  <si>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</si>
  <si>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</si>
  <si>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</si>
  <si>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</si>
  <si>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</si>
  <si>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</si>
  <si>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</si>
  <si>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</si>
  <si>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</si>
  <si>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</si>
  <si>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</si>
  <si>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</si>
  <si>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</si>
  <si>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</si>
  <si>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</si>
  <si>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</si>
  <si>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</si>
  <si>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</si>
  <si>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</si>
  <si>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</si>
  <si>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</si>
  <si>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</si>
  <si>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</si>
  <si>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</si>
  <si>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</si>
  <si>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</si>
  <si>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</si>
  <si>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</si>
  <si>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</si>
  <si>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</si>
  <si>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</si>
  <si>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</si>
  <si>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</si>
  <si>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</si>
  <si>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</si>
  <si>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</si>
  <si>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</si>
  <si>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</si>
  <si>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</si>
  <si>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</si>
  <si>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</si>
  <si>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</si>
  <si>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</si>
  <si>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</si>
  <si>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</si>
  <si>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</si>
  <si>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</si>
  <si>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</si>
  <si>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</si>
  <si>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</si>
  <si>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</si>
  <si>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</si>
  <si>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</si>
  <si>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</si>
  <si>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</si>
  <si>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</si>
  <si>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</si>
  <si>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</si>
  <si>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</si>
  <si>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</si>
  <si>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</si>
  <si>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</si>
  <si>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</si>
  <si>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</si>
  <si>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</si>
  <si>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</si>
  <si>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</si>
  <si>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</si>
  <si>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</si>
  <si>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</si>
  <si>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</si>
  <si>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</si>
  <si>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</si>
  <si>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</si>
  <si>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</si>
  <si>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</si>
  <si>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</si>
  <si>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</si>
  <si>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</si>
  <si>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</si>
  <si>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</si>
  <si>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</si>
  <si>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</si>
  <si>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</si>
  <si>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</si>
  <si>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</si>
  <si>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</si>
  <si>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</si>
  <si>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</si>
  <si>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</si>
  <si>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</si>
  <si>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</si>
  <si>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</si>
  <si>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</si>
  <si>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</si>
  <si>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Trương Văn Đới</t>
  </si>
  <si>
    <t>Bùi Thị Bích Phượng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</si>
  <si>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</si>
  <si>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</si>
  <si>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</si>
  <si>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</si>
  <si>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</si>
  <si>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</si>
  <si>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</si>
  <si>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</si>
  <si>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</si>
  <si>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</si>
  <si>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Tạ Công Tuấn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</si>
  <si>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</si>
  <si>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</si>
  <si>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</si>
  <si>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</si>
  <si>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</si>
  <si>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</si>
  <si>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</si>
  <si>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</si>
  <si>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</si>
  <si>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</si>
  <si>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</si>
  <si>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</si>
  <si>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</si>
  <si>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</si>
  <si>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Trần Ngọc Văn</t>
  </si>
  <si>
    <t>Văn Viết Phúc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</si>
  <si>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</si>
  <si>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</si>
  <si>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</si>
  <si>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</si>
  <si>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</si>
  <si>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</si>
  <si>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Chi cục THADS tp Đông Hà</t>
  </si>
  <si>
    <t>Hoàng Thị Thanh Trúc</t>
  </si>
  <si>
    <t>7 tháng/năm 2020</t>
  </si>
  <si>
    <t>KẾT QUẢ THI HÀNH ÁN DÂN SỰ TÍNH BẰNG TIỀN CHIA THEO CƠ QUAN THI HÀNH ÁN DÂN SỰ VÀ CHẤP HÀNH VIÊN
7 tháng/năm 2020</t>
  </si>
  <si>
    <t>KẾT QUẢ THI HÀNH ÁN DÂN SỰ TÍNH BẰNG VIỆC CHIA THEO CƠ QUAN THI HÀNH ÁN DÂN SỰ VÀ CHẤP HÀNH VIÊN
8 tháng/năm 2020</t>
  </si>
  <si>
    <t>Quảng Trị, ngày 01 tháng 6 năm 2020</t>
  </si>
  <si>
    <t>8 tháng / năm 2020</t>
  </si>
  <si>
    <t>Chi cục THADS TX Quảng Trị</t>
  </si>
  <si>
    <t>Lê Xuan Ninh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</si>
</sst>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D9" sqref="D9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137</v>
      </c>
    </row>
    <row r="4" spans="1:3" ht="15.75">
      <c r="A4" s="128"/>
      <c r="B4" s="85" t="s">
        <v>129</v>
      </c>
      <c r="C4" s="87" t="s">
        <v>193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193</v>
      </c>
    </row>
    <row r="8" spans="1:3" ht="21.75" customHeight="1">
      <c r="A8" s="132" t="s">
        <v>132</v>
      </c>
      <c r="B8" s="132"/>
      <c r="C8" s="86" t="s">
        <v>194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4" t="s">
        <v>100</v>
      </c>
      <c r="B1" s="134"/>
      <c r="C1" s="134"/>
      <c r="D1" s="134"/>
      <c r="E1" s="133" t="s">
        <v>73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8" t="s">
        <v>99</v>
      </c>
      <c r="R1" s="139"/>
      <c r="S1" s="139"/>
      <c r="T1" s="139"/>
      <c r="U1" s="139"/>
      <c r="V1" s="139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3" t="s">
        <v>74</v>
      </c>
      <c r="R2" s="153"/>
      <c r="S2" s="153"/>
      <c r="T2" s="153"/>
      <c r="U2" s="153"/>
      <c r="V2" s="153"/>
    </row>
    <row r="3" spans="1:22" s="6" customFormat="1" ht="15.75" customHeight="1">
      <c r="A3" s="161" t="s">
        <v>20</v>
      </c>
      <c r="B3" s="162"/>
      <c r="C3" s="167" t="s">
        <v>83</v>
      </c>
      <c r="D3" s="135" t="s">
        <v>85</v>
      </c>
      <c r="E3" s="140" t="s">
        <v>4</v>
      </c>
      <c r="F3" s="141"/>
      <c r="G3" s="144" t="s">
        <v>35</v>
      </c>
      <c r="H3" s="154" t="s">
        <v>54</v>
      </c>
      <c r="I3" s="150" t="s">
        <v>36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4" t="s">
        <v>64</v>
      </c>
      <c r="V3" s="143" t="s">
        <v>69</v>
      </c>
    </row>
    <row r="4" spans="1:22" s="7" customFormat="1" ht="15.75" customHeight="1">
      <c r="A4" s="163"/>
      <c r="B4" s="164"/>
      <c r="C4" s="168"/>
      <c r="D4" s="136"/>
      <c r="E4" s="135" t="s">
        <v>87</v>
      </c>
      <c r="F4" s="135" t="s">
        <v>51</v>
      </c>
      <c r="G4" s="145"/>
      <c r="H4" s="155"/>
      <c r="I4" s="147" t="s">
        <v>36</v>
      </c>
      <c r="J4" s="140" t="s">
        <v>37</v>
      </c>
      <c r="K4" s="142"/>
      <c r="L4" s="142"/>
      <c r="M4" s="142"/>
      <c r="N4" s="142"/>
      <c r="O4" s="142"/>
      <c r="P4" s="142"/>
      <c r="Q4" s="141"/>
      <c r="R4" s="154" t="s">
        <v>89</v>
      </c>
      <c r="S4" s="147" t="s">
        <v>97</v>
      </c>
      <c r="T4" s="154" t="s">
        <v>53</v>
      </c>
      <c r="U4" s="145"/>
      <c r="V4" s="143"/>
    </row>
    <row r="5" spans="1:22" s="6" customFormat="1" ht="15.75" customHeight="1">
      <c r="A5" s="163"/>
      <c r="B5" s="164"/>
      <c r="C5" s="168"/>
      <c r="D5" s="136"/>
      <c r="E5" s="136"/>
      <c r="F5" s="136"/>
      <c r="G5" s="145"/>
      <c r="H5" s="155"/>
      <c r="I5" s="149"/>
      <c r="J5" s="147" t="s">
        <v>50</v>
      </c>
      <c r="K5" s="140" t="s">
        <v>52</v>
      </c>
      <c r="L5" s="142"/>
      <c r="M5" s="142"/>
      <c r="N5" s="142"/>
      <c r="O5" s="142"/>
      <c r="P5" s="142"/>
      <c r="Q5" s="141"/>
      <c r="R5" s="155"/>
      <c r="S5" s="149"/>
      <c r="T5" s="155"/>
      <c r="U5" s="145"/>
      <c r="V5" s="143"/>
    </row>
    <row r="6" spans="1:22" s="6" customFormat="1" ht="15.75" customHeight="1">
      <c r="A6" s="163"/>
      <c r="B6" s="164"/>
      <c r="C6" s="168"/>
      <c r="D6" s="136"/>
      <c r="E6" s="136"/>
      <c r="F6" s="136"/>
      <c r="G6" s="145"/>
      <c r="H6" s="155"/>
      <c r="I6" s="149"/>
      <c r="J6" s="149"/>
      <c r="K6" s="147" t="s">
        <v>59</v>
      </c>
      <c r="L6" s="140" t="s">
        <v>52</v>
      </c>
      <c r="M6" s="142"/>
      <c r="N6" s="141"/>
      <c r="O6" s="147" t="s">
        <v>40</v>
      </c>
      <c r="P6" s="147" t="s">
        <v>96</v>
      </c>
      <c r="Q6" s="147" t="s">
        <v>41</v>
      </c>
      <c r="R6" s="155"/>
      <c r="S6" s="149"/>
      <c r="T6" s="155"/>
      <c r="U6" s="145"/>
      <c r="V6" s="143"/>
    </row>
    <row r="7" spans="1:22" s="6" customFormat="1" ht="44.25" customHeight="1">
      <c r="A7" s="165"/>
      <c r="B7" s="166"/>
      <c r="C7" s="169"/>
      <c r="D7" s="137"/>
      <c r="E7" s="137"/>
      <c r="F7" s="137"/>
      <c r="G7" s="146"/>
      <c r="H7" s="156"/>
      <c r="I7" s="148"/>
      <c r="J7" s="148"/>
      <c r="K7" s="148"/>
      <c r="L7" s="20" t="s">
        <v>38</v>
      </c>
      <c r="M7" s="20" t="s">
        <v>39</v>
      </c>
      <c r="N7" s="20" t="s">
        <v>42</v>
      </c>
      <c r="O7" s="148"/>
      <c r="P7" s="148"/>
      <c r="Q7" s="148"/>
      <c r="R7" s="156"/>
      <c r="S7" s="148"/>
      <c r="T7" s="156"/>
      <c r="U7" s="146"/>
      <c r="V7" s="143"/>
    </row>
    <row r="8" spans="1:22" ht="14.25" customHeight="1">
      <c r="A8" s="140" t="s">
        <v>3</v>
      </c>
      <c r="B8" s="141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0" t="s">
        <v>10</v>
      </c>
      <c r="B9" s="1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7" t="s">
        <v>71</v>
      </c>
      <c r="B38" s="157"/>
      <c r="C38" s="157"/>
      <c r="D38" s="157"/>
      <c r="E38" s="157"/>
      <c r="F38" s="157"/>
      <c r="G38" s="157"/>
      <c r="H38" s="157"/>
      <c r="I38" s="4"/>
      <c r="J38" s="4"/>
      <c r="K38" s="4"/>
      <c r="L38" s="4"/>
      <c r="M38" s="4"/>
      <c r="O38" s="159" t="s">
        <v>79</v>
      </c>
      <c r="P38" s="159"/>
      <c r="Q38" s="159"/>
      <c r="R38" s="159"/>
      <c r="S38" s="159"/>
      <c r="T38" s="159"/>
      <c r="U38" s="159"/>
      <c r="V38" s="159"/>
    </row>
    <row r="39" spans="1:22" ht="15.75">
      <c r="A39" s="158"/>
      <c r="B39" s="158"/>
      <c r="C39" s="158"/>
      <c r="D39" s="158"/>
      <c r="E39" s="158"/>
      <c r="F39" s="158"/>
      <c r="G39" s="158"/>
      <c r="H39" s="158"/>
      <c r="O39" s="160"/>
      <c r="P39" s="160"/>
      <c r="Q39" s="160"/>
      <c r="R39" s="160"/>
      <c r="S39" s="160"/>
      <c r="T39" s="160"/>
      <c r="U39" s="160"/>
      <c r="V39" s="160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4" t="s">
        <v>101</v>
      </c>
      <c r="B1" s="134"/>
      <c r="C1" s="134"/>
      <c r="D1" s="134"/>
      <c r="E1" s="134"/>
      <c r="F1" s="133" t="s">
        <v>76</v>
      </c>
      <c r="G1" s="133"/>
      <c r="H1" s="133"/>
      <c r="I1" s="133"/>
      <c r="J1" s="133"/>
      <c r="K1" s="133"/>
      <c r="L1" s="133"/>
      <c r="M1" s="133"/>
      <c r="N1" s="133"/>
      <c r="O1" s="133"/>
      <c r="P1" s="19"/>
      <c r="Q1" s="138" t="s">
        <v>99</v>
      </c>
      <c r="R1" s="138"/>
      <c r="S1" s="138"/>
      <c r="T1" s="138"/>
      <c r="U1" s="138"/>
      <c r="V1" s="13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3" t="s">
        <v>61</v>
      </c>
      <c r="S2" s="153"/>
      <c r="T2" s="153"/>
      <c r="U2" s="153"/>
      <c r="V2" s="153"/>
    </row>
    <row r="3" spans="1:22" s="6" customFormat="1" ht="15.75" customHeight="1">
      <c r="A3" s="170" t="s">
        <v>106</v>
      </c>
      <c r="B3" s="171"/>
      <c r="C3" s="167" t="s">
        <v>83</v>
      </c>
      <c r="D3" s="143" t="s">
        <v>85</v>
      </c>
      <c r="E3" s="176" t="s">
        <v>4</v>
      </c>
      <c r="F3" s="177"/>
      <c r="G3" s="178" t="s">
        <v>35</v>
      </c>
      <c r="H3" s="178" t="s">
        <v>54</v>
      </c>
      <c r="I3" s="184" t="s">
        <v>36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2" t="s">
        <v>64</v>
      </c>
      <c r="V3" s="143" t="s">
        <v>69</v>
      </c>
    </row>
    <row r="4" spans="1:22" s="7" customFormat="1" ht="15.75" customHeight="1">
      <c r="A4" s="172"/>
      <c r="B4" s="173"/>
      <c r="C4" s="168"/>
      <c r="D4" s="143"/>
      <c r="E4" s="135" t="s">
        <v>87</v>
      </c>
      <c r="F4" s="135" t="s">
        <v>51</v>
      </c>
      <c r="G4" s="178"/>
      <c r="H4" s="178"/>
      <c r="I4" s="178" t="s">
        <v>36</v>
      </c>
      <c r="J4" s="183" t="s">
        <v>37</v>
      </c>
      <c r="K4" s="183"/>
      <c r="L4" s="183"/>
      <c r="M4" s="183"/>
      <c r="N4" s="183"/>
      <c r="O4" s="183"/>
      <c r="P4" s="183"/>
      <c r="Q4" s="183"/>
      <c r="R4" s="154" t="s">
        <v>89</v>
      </c>
      <c r="S4" s="147" t="s">
        <v>97</v>
      </c>
      <c r="T4" s="154" t="s">
        <v>53</v>
      </c>
      <c r="U4" s="182"/>
      <c r="V4" s="143"/>
    </row>
    <row r="5" spans="1:22" s="6" customFormat="1" ht="15.75" customHeight="1">
      <c r="A5" s="172"/>
      <c r="B5" s="173"/>
      <c r="C5" s="168"/>
      <c r="D5" s="143"/>
      <c r="E5" s="136"/>
      <c r="F5" s="136"/>
      <c r="G5" s="178"/>
      <c r="H5" s="178"/>
      <c r="I5" s="178"/>
      <c r="J5" s="178" t="s">
        <v>50</v>
      </c>
      <c r="K5" s="179" t="s">
        <v>4</v>
      </c>
      <c r="L5" s="180"/>
      <c r="M5" s="180"/>
      <c r="N5" s="180"/>
      <c r="O5" s="180"/>
      <c r="P5" s="180"/>
      <c r="Q5" s="181"/>
      <c r="R5" s="155"/>
      <c r="S5" s="149"/>
      <c r="T5" s="155"/>
      <c r="U5" s="182"/>
      <c r="V5" s="143"/>
    </row>
    <row r="6" spans="1:22" s="6" customFormat="1" ht="15.75" customHeight="1">
      <c r="A6" s="172"/>
      <c r="B6" s="173"/>
      <c r="C6" s="168"/>
      <c r="D6" s="143"/>
      <c r="E6" s="136"/>
      <c r="F6" s="136"/>
      <c r="G6" s="178"/>
      <c r="H6" s="178"/>
      <c r="I6" s="178"/>
      <c r="J6" s="178"/>
      <c r="K6" s="154" t="s">
        <v>59</v>
      </c>
      <c r="L6" s="179" t="s">
        <v>4</v>
      </c>
      <c r="M6" s="180"/>
      <c r="N6" s="181"/>
      <c r="O6" s="154" t="s">
        <v>40</v>
      </c>
      <c r="P6" s="147" t="s">
        <v>96</v>
      </c>
      <c r="Q6" s="154" t="s">
        <v>41</v>
      </c>
      <c r="R6" s="155"/>
      <c r="S6" s="149"/>
      <c r="T6" s="155"/>
      <c r="U6" s="182"/>
      <c r="V6" s="143"/>
    </row>
    <row r="7" spans="1:22" s="6" customFormat="1" ht="51" customHeight="1">
      <c r="A7" s="172"/>
      <c r="B7" s="173"/>
      <c r="C7" s="169"/>
      <c r="D7" s="143"/>
      <c r="E7" s="137"/>
      <c r="F7" s="137"/>
      <c r="G7" s="178"/>
      <c r="H7" s="178"/>
      <c r="I7" s="178"/>
      <c r="J7" s="178"/>
      <c r="K7" s="156"/>
      <c r="L7" s="30" t="s">
        <v>38</v>
      </c>
      <c r="M7" s="30" t="s">
        <v>39</v>
      </c>
      <c r="N7" s="30" t="s">
        <v>108</v>
      </c>
      <c r="O7" s="156"/>
      <c r="P7" s="148"/>
      <c r="Q7" s="156"/>
      <c r="R7" s="156"/>
      <c r="S7" s="148"/>
      <c r="T7" s="156"/>
      <c r="U7" s="182"/>
      <c r="V7" s="143"/>
    </row>
    <row r="8" spans="1:22" ht="15.75">
      <c r="A8" s="174"/>
      <c r="B8" s="17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7" t="s">
        <v>71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4"/>
      <c r="L23" s="4"/>
      <c r="M23" s="4"/>
      <c r="O23" s="159" t="s">
        <v>79</v>
      </c>
      <c r="P23" s="159"/>
      <c r="Q23" s="159"/>
      <c r="R23" s="159"/>
      <c r="S23" s="159"/>
      <c r="T23" s="159"/>
      <c r="U23" s="159"/>
      <c r="V23" s="159"/>
      <c r="W23" s="2" t="s">
        <v>2</v>
      </c>
    </row>
    <row r="24" spans="1:22" ht="15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O24" s="160"/>
      <c r="P24" s="160"/>
      <c r="Q24" s="160"/>
      <c r="R24" s="160"/>
      <c r="S24" s="160"/>
      <c r="T24" s="160"/>
      <c r="U24" s="160"/>
      <c r="V24" s="160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77">
      <selection activeCell="B10" sqref="B10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4" t="s">
        <v>135</v>
      </c>
      <c r="B1" s="134"/>
      <c r="C1" s="134"/>
      <c r="D1" s="134"/>
      <c r="E1" s="186" t="s">
        <v>192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2" t="s">
        <v>112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8" t="s">
        <v>111</v>
      </c>
      <c r="D3" s="189" t="s">
        <v>85</v>
      </c>
      <c r="E3" s="189" t="s">
        <v>4</v>
      </c>
      <c r="F3" s="189"/>
      <c r="G3" s="190" t="s">
        <v>35</v>
      </c>
      <c r="H3" s="191" t="s">
        <v>113</v>
      </c>
      <c r="I3" s="190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8"/>
      <c r="D4" s="189"/>
      <c r="E4" s="189" t="s">
        <v>87</v>
      </c>
      <c r="F4" s="189" t="s">
        <v>51</v>
      </c>
      <c r="G4" s="190"/>
      <c r="H4" s="191"/>
      <c r="I4" s="190"/>
      <c r="J4" s="190" t="s">
        <v>50</v>
      </c>
      <c r="K4" s="189" t="s">
        <v>4</v>
      </c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8"/>
      <c r="D5" s="189"/>
      <c r="E5" s="189"/>
      <c r="F5" s="189"/>
      <c r="G5" s="190"/>
      <c r="H5" s="191"/>
      <c r="I5" s="190"/>
      <c r="J5" s="190"/>
      <c r="K5" s="190" t="s">
        <v>59</v>
      </c>
      <c r="L5" s="189" t="s">
        <v>4</v>
      </c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8"/>
      <c r="D6" s="189"/>
      <c r="E6" s="189"/>
      <c r="F6" s="189"/>
      <c r="G6" s="190"/>
      <c r="H6" s="191"/>
      <c r="I6" s="190"/>
      <c r="J6" s="190"/>
      <c r="K6" s="190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44.25" customHeight="1">
      <c r="A7" s="198"/>
      <c r="B7" s="198"/>
      <c r="C7" s="188"/>
      <c r="D7" s="189"/>
      <c r="E7" s="189"/>
      <c r="F7" s="189"/>
      <c r="G7" s="190"/>
      <c r="H7" s="191"/>
      <c r="I7" s="190"/>
      <c r="J7" s="190"/>
      <c r="K7" s="190"/>
      <c r="L7" s="36" t="s">
        <v>38</v>
      </c>
      <c r="M7" s="36" t="s">
        <v>88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2182</v>
      </c>
      <c r="D9" s="104">
        <v>2729</v>
      </c>
      <c r="E9" s="103">
        <v>693</v>
      </c>
      <c r="F9" s="103">
        <v>2036</v>
      </c>
      <c r="G9" s="103">
        <v>12</v>
      </c>
      <c r="H9" s="103">
        <v>0</v>
      </c>
      <c r="I9" s="105">
        <v>2717</v>
      </c>
      <c r="J9" s="104">
        <v>2514</v>
      </c>
      <c r="K9" s="104">
        <v>1588</v>
      </c>
      <c r="L9" s="103">
        <v>1559</v>
      </c>
      <c r="M9" s="103">
        <v>29</v>
      </c>
      <c r="N9" s="103">
        <v>921</v>
      </c>
      <c r="O9" s="103">
        <v>5</v>
      </c>
      <c r="P9" s="103">
        <v>0</v>
      </c>
      <c r="Q9" s="103">
        <v>202</v>
      </c>
      <c r="R9" s="103">
        <v>1</v>
      </c>
      <c r="S9" s="103">
        <v>0</v>
      </c>
      <c r="T9" s="104">
        <v>1129</v>
      </c>
      <c r="U9" s="106">
        <v>0.6316626889419252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187</v>
      </c>
      <c r="D10" s="108">
        <v>224</v>
      </c>
      <c r="E10" s="108">
        <v>51</v>
      </c>
      <c r="F10" s="108">
        <v>173</v>
      </c>
      <c r="G10" s="108">
        <v>2</v>
      </c>
      <c r="H10" s="108">
        <v>0</v>
      </c>
      <c r="I10" s="108">
        <v>222</v>
      </c>
      <c r="J10" s="108">
        <v>208</v>
      </c>
      <c r="K10" s="108">
        <v>130</v>
      </c>
      <c r="L10" s="108">
        <v>130</v>
      </c>
      <c r="M10" s="108">
        <v>0</v>
      </c>
      <c r="N10" s="108">
        <v>78</v>
      </c>
      <c r="O10" s="108">
        <v>0</v>
      </c>
      <c r="P10" s="108">
        <v>0</v>
      </c>
      <c r="Q10" s="108">
        <v>14</v>
      </c>
      <c r="R10" s="108">
        <v>0</v>
      </c>
      <c r="S10" s="108">
        <v>0</v>
      </c>
      <c r="T10" s="108">
        <v>92</v>
      </c>
      <c r="U10" s="109">
        <v>0.625</v>
      </c>
    </row>
    <row r="11" spans="1:23" s="79" customFormat="1" ht="15.75">
      <c r="A11" s="110" t="s">
        <v>13</v>
      </c>
      <c r="B11" s="110" t="s">
        <v>150</v>
      </c>
      <c r="C11" s="111">
        <v>9</v>
      </c>
      <c r="D11" s="104">
        <v>11</v>
      </c>
      <c r="E11" s="111">
        <v>0</v>
      </c>
      <c r="F11" s="111">
        <v>11</v>
      </c>
      <c r="G11" s="111">
        <v>0</v>
      </c>
      <c r="H11" s="111">
        <v>0</v>
      </c>
      <c r="I11" s="105">
        <v>11</v>
      </c>
      <c r="J11" s="104">
        <v>11</v>
      </c>
      <c r="K11" s="104">
        <v>9</v>
      </c>
      <c r="L11" s="111">
        <v>9</v>
      </c>
      <c r="M11" s="111">
        <v>0</v>
      </c>
      <c r="N11" s="111">
        <v>2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2</v>
      </c>
      <c r="U11" s="106">
        <v>0.8181818181818182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151</v>
      </c>
      <c r="C12" s="111">
        <v>7</v>
      </c>
      <c r="D12" s="104">
        <v>10</v>
      </c>
      <c r="E12" s="111">
        <v>0</v>
      </c>
      <c r="F12" s="111">
        <v>10</v>
      </c>
      <c r="G12" s="111">
        <v>0</v>
      </c>
      <c r="H12" s="111">
        <v>0</v>
      </c>
      <c r="I12" s="105">
        <v>10</v>
      </c>
      <c r="J12" s="104">
        <v>10</v>
      </c>
      <c r="K12" s="104">
        <v>8</v>
      </c>
      <c r="L12" s="111">
        <v>8</v>
      </c>
      <c r="M12" s="111">
        <v>0</v>
      </c>
      <c r="N12" s="111">
        <v>2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2</v>
      </c>
      <c r="U12" s="106">
        <v>0.8</v>
      </c>
    </row>
    <row r="13" spans="1:21" s="79" customFormat="1" ht="15.75">
      <c r="A13" s="110" t="s">
        <v>19</v>
      </c>
      <c r="B13" s="110" t="s">
        <v>137</v>
      </c>
      <c r="C13" s="111">
        <v>11</v>
      </c>
      <c r="D13" s="104">
        <v>14</v>
      </c>
      <c r="E13" s="111">
        <v>0</v>
      </c>
      <c r="F13" s="111">
        <v>14</v>
      </c>
      <c r="G13" s="111">
        <v>2</v>
      </c>
      <c r="H13" s="111">
        <v>0</v>
      </c>
      <c r="I13" s="105">
        <v>12</v>
      </c>
      <c r="J13" s="104">
        <v>12</v>
      </c>
      <c r="K13" s="104">
        <v>12</v>
      </c>
      <c r="L13" s="111">
        <v>12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0</v>
      </c>
      <c r="U13" s="106">
        <v>1</v>
      </c>
    </row>
    <row r="14" spans="1:21" s="79" customFormat="1" ht="15.75">
      <c r="A14" s="110" t="s">
        <v>21</v>
      </c>
      <c r="B14" s="110" t="s">
        <v>152</v>
      </c>
      <c r="C14" s="111">
        <v>45</v>
      </c>
      <c r="D14" s="104">
        <v>64</v>
      </c>
      <c r="E14" s="111">
        <v>11</v>
      </c>
      <c r="F14" s="111">
        <v>53</v>
      </c>
      <c r="G14" s="111">
        <v>0</v>
      </c>
      <c r="H14" s="111">
        <v>0</v>
      </c>
      <c r="I14" s="105">
        <v>64</v>
      </c>
      <c r="J14" s="104">
        <v>63</v>
      </c>
      <c r="K14" s="104">
        <v>47</v>
      </c>
      <c r="L14" s="111">
        <v>47</v>
      </c>
      <c r="M14" s="111">
        <v>0</v>
      </c>
      <c r="N14" s="111">
        <v>16</v>
      </c>
      <c r="O14" s="111">
        <v>0</v>
      </c>
      <c r="P14" s="111">
        <v>0</v>
      </c>
      <c r="Q14" s="111">
        <v>1</v>
      </c>
      <c r="R14" s="111">
        <v>0</v>
      </c>
      <c r="S14" s="111">
        <v>0</v>
      </c>
      <c r="T14" s="104">
        <v>17</v>
      </c>
      <c r="U14" s="106">
        <v>0.746031746031746</v>
      </c>
    </row>
    <row r="15" spans="1:21" s="79" customFormat="1" ht="15.75">
      <c r="A15" s="110" t="s">
        <v>22</v>
      </c>
      <c r="B15" s="110" t="s">
        <v>153</v>
      </c>
      <c r="C15" s="111">
        <v>37</v>
      </c>
      <c r="D15" s="104">
        <v>36</v>
      </c>
      <c r="E15" s="111">
        <v>14</v>
      </c>
      <c r="F15" s="111">
        <v>22</v>
      </c>
      <c r="G15" s="111">
        <v>0</v>
      </c>
      <c r="H15" s="111">
        <v>0</v>
      </c>
      <c r="I15" s="105">
        <v>36</v>
      </c>
      <c r="J15" s="104">
        <v>34</v>
      </c>
      <c r="K15" s="104">
        <v>8</v>
      </c>
      <c r="L15" s="111">
        <v>8</v>
      </c>
      <c r="M15" s="111">
        <v>0</v>
      </c>
      <c r="N15" s="111">
        <v>26</v>
      </c>
      <c r="O15" s="111">
        <v>0</v>
      </c>
      <c r="P15" s="111">
        <v>0</v>
      </c>
      <c r="Q15" s="111">
        <v>2</v>
      </c>
      <c r="R15" s="111">
        <v>0</v>
      </c>
      <c r="S15" s="111">
        <v>0</v>
      </c>
      <c r="T15" s="104">
        <v>28</v>
      </c>
      <c r="U15" s="106">
        <v>0.23529411764705882</v>
      </c>
    </row>
    <row r="16" spans="1:23" s="79" customFormat="1" ht="15.75">
      <c r="A16" s="110" t="s">
        <v>23</v>
      </c>
      <c r="B16" s="110" t="s">
        <v>165</v>
      </c>
      <c r="C16" s="111">
        <v>20</v>
      </c>
      <c r="D16" s="104">
        <v>21</v>
      </c>
      <c r="E16" s="111">
        <v>4</v>
      </c>
      <c r="F16" s="111">
        <v>17</v>
      </c>
      <c r="G16" s="111">
        <v>0</v>
      </c>
      <c r="H16" s="111">
        <v>0</v>
      </c>
      <c r="I16" s="105">
        <v>21</v>
      </c>
      <c r="J16" s="104">
        <v>18</v>
      </c>
      <c r="K16" s="104">
        <v>10</v>
      </c>
      <c r="L16" s="111">
        <v>10</v>
      </c>
      <c r="M16" s="111">
        <v>0</v>
      </c>
      <c r="N16" s="111">
        <v>8</v>
      </c>
      <c r="O16" s="111">
        <v>0</v>
      </c>
      <c r="P16" s="111">
        <v>0</v>
      </c>
      <c r="Q16" s="111">
        <v>3</v>
      </c>
      <c r="R16" s="111">
        <v>0</v>
      </c>
      <c r="S16" s="111">
        <v>0</v>
      </c>
      <c r="T16" s="104">
        <v>11</v>
      </c>
      <c r="U16" s="106">
        <v>0.5555555555555556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154</v>
      </c>
      <c r="C17" s="111">
        <v>58</v>
      </c>
      <c r="D17" s="104">
        <v>68</v>
      </c>
      <c r="E17" s="111">
        <v>22</v>
      </c>
      <c r="F17" s="111">
        <v>46</v>
      </c>
      <c r="G17" s="111">
        <v>0</v>
      </c>
      <c r="H17" s="111">
        <v>0</v>
      </c>
      <c r="I17" s="105">
        <v>68</v>
      </c>
      <c r="J17" s="104">
        <v>60</v>
      </c>
      <c r="K17" s="104">
        <v>36</v>
      </c>
      <c r="L17" s="111">
        <v>36</v>
      </c>
      <c r="M17" s="111">
        <v>0</v>
      </c>
      <c r="N17" s="111">
        <v>24</v>
      </c>
      <c r="O17" s="111">
        <v>0</v>
      </c>
      <c r="P17" s="111">
        <v>0</v>
      </c>
      <c r="Q17" s="111">
        <v>8</v>
      </c>
      <c r="R17" s="111">
        <v>0</v>
      </c>
      <c r="S17" s="111">
        <v>0</v>
      </c>
      <c r="T17" s="104">
        <v>32</v>
      </c>
      <c r="U17" s="106">
        <v>0.6</v>
      </c>
    </row>
    <row r="18" spans="1:21" s="79" customFormat="1" ht="15.75" hidden="1">
      <c r="A18" s="110" t="s">
        <v>25</v>
      </c>
      <c r="B18" s="110" t="s">
        <v>6</v>
      </c>
      <c r="C18" s="111">
        <v>0</v>
      </c>
      <c r="D18" s="104">
        <v>0</v>
      </c>
      <c r="E18" s="111">
        <v>0</v>
      </c>
      <c r="F18" s="111">
        <v>0</v>
      </c>
      <c r="G18" s="111">
        <v>0</v>
      </c>
      <c r="H18" s="111">
        <v>0</v>
      </c>
      <c r="I18" s="105">
        <v>0</v>
      </c>
      <c r="J18" s="104">
        <v>0</v>
      </c>
      <c r="K18" s="104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04">
        <v>0</v>
      </c>
      <c r="U18" s="106" t="s">
        <v>140</v>
      </c>
    </row>
    <row r="19" spans="1:21" s="79" customFormat="1" ht="15.75" hidden="1">
      <c r="A19" s="110" t="s">
        <v>26</v>
      </c>
      <c r="B19" s="110" t="s">
        <v>6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1995</v>
      </c>
      <c r="D21" s="108">
        <v>2505</v>
      </c>
      <c r="E21" s="108">
        <v>642</v>
      </c>
      <c r="F21" s="108">
        <v>1863</v>
      </c>
      <c r="G21" s="108">
        <v>10</v>
      </c>
      <c r="H21" s="108">
        <v>0</v>
      </c>
      <c r="I21" s="108">
        <v>2495</v>
      </c>
      <c r="J21" s="108">
        <v>2306</v>
      </c>
      <c r="K21" s="108">
        <v>1458</v>
      </c>
      <c r="L21" s="108">
        <v>1429</v>
      </c>
      <c r="M21" s="108">
        <v>29</v>
      </c>
      <c r="N21" s="108">
        <v>843</v>
      </c>
      <c r="O21" s="108">
        <v>5</v>
      </c>
      <c r="P21" s="108">
        <v>0</v>
      </c>
      <c r="Q21" s="108">
        <v>188</v>
      </c>
      <c r="R21" s="108">
        <v>1</v>
      </c>
      <c r="S21" s="108">
        <v>0</v>
      </c>
      <c r="T21" s="108">
        <v>1037</v>
      </c>
      <c r="U21" s="109">
        <v>0.632263660017346</v>
      </c>
    </row>
    <row r="22" spans="1:21" s="79" customFormat="1" ht="15.75">
      <c r="A22" s="112" t="s">
        <v>13</v>
      </c>
      <c r="B22" s="112" t="s">
        <v>188</v>
      </c>
      <c r="C22" s="113">
        <v>588</v>
      </c>
      <c r="D22" s="113">
        <v>808</v>
      </c>
      <c r="E22" s="113">
        <v>229</v>
      </c>
      <c r="F22" s="113">
        <v>579</v>
      </c>
      <c r="G22" s="113">
        <v>0</v>
      </c>
      <c r="H22" s="113">
        <v>0</v>
      </c>
      <c r="I22" s="113">
        <v>808</v>
      </c>
      <c r="J22" s="113">
        <v>749</v>
      </c>
      <c r="K22" s="113">
        <v>392</v>
      </c>
      <c r="L22" s="113">
        <v>384</v>
      </c>
      <c r="M22" s="113">
        <v>8</v>
      </c>
      <c r="N22" s="113">
        <v>355</v>
      </c>
      <c r="O22" s="113">
        <v>2</v>
      </c>
      <c r="P22" s="113">
        <v>0</v>
      </c>
      <c r="Q22" s="113">
        <v>59</v>
      </c>
      <c r="R22" s="113">
        <v>0</v>
      </c>
      <c r="S22" s="113">
        <v>0</v>
      </c>
      <c r="T22" s="113">
        <v>416</v>
      </c>
      <c r="U22" s="114">
        <v>0.5233644859813084</v>
      </c>
    </row>
    <row r="23" spans="1:21" s="99" customFormat="1" ht="15.75">
      <c r="A23" s="110" t="s">
        <v>13</v>
      </c>
      <c r="B23" s="110" t="s">
        <v>155</v>
      </c>
      <c r="C23" s="111">
        <v>7</v>
      </c>
      <c r="D23" s="104">
        <v>10</v>
      </c>
      <c r="E23" s="111">
        <v>0</v>
      </c>
      <c r="F23" s="111">
        <v>10</v>
      </c>
      <c r="G23" s="111">
        <v>0</v>
      </c>
      <c r="H23" s="111">
        <v>0</v>
      </c>
      <c r="I23" s="105">
        <v>10</v>
      </c>
      <c r="J23" s="104">
        <v>10</v>
      </c>
      <c r="K23" s="104">
        <v>8</v>
      </c>
      <c r="L23" s="111">
        <v>8</v>
      </c>
      <c r="M23" s="111">
        <v>0</v>
      </c>
      <c r="N23" s="111">
        <v>2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2</v>
      </c>
      <c r="U23" s="106">
        <v>0.8</v>
      </c>
    </row>
    <row r="24" spans="1:21" ht="15.75">
      <c r="A24" s="110" t="s">
        <v>14</v>
      </c>
      <c r="B24" s="110" t="s">
        <v>156</v>
      </c>
      <c r="C24" s="111">
        <v>73</v>
      </c>
      <c r="D24" s="104">
        <v>102</v>
      </c>
      <c r="E24" s="111">
        <v>35</v>
      </c>
      <c r="F24" s="111">
        <v>67</v>
      </c>
      <c r="G24" s="111">
        <v>0</v>
      </c>
      <c r="H24" s="111">
        <v>0</v>
      </c>
      <c r="I24" s="105">
        <v>102</v>
      </c>
      <c r="J24" s="104">
        <v>99</v>
      </c>
      <c r="K24" s="104">
        <v>46</v>
      </c>
      <c r="L24" s="111">
        <v>46</v>
      </c>
      <c r="M24" s="111">
        <v>0</v>
      </c>
      <c r="N24" s="111">
        <v>53</v>
      </c>
      <c r="O24" s="111">
        <v>0</v>
      </c>
      <c r="P24" s="111">
        <v>0</v>
      </c>
      <c r="Q24" s="111">
        <v>3</v>
      </c>
      <c r="R24" s="111">
        <v>0</v>
      </c>
      <c r="S24" s="111">
        <v>0</v>
      </c>
      <c r="T24" s="104">
        <v>56</v>
      </c>
      <c r="U24" s="106">
        <v>0.46464646464646464</v>
      </c>
    </row>
    <row r="25" spans="1:21" ht="15.75">
      <c r="A25" s="110" t="s">
        <v>19</v>
      </c>
      <c r="B25" s="110" t="s">
        <v>157</v>
      </c>
      <c r="C25" s="111">
        <v>81</v>
      </c>
      <c r="D25" s="104">
        <v>112</v>
      </c>
      <c r="E25" s="111">
        <v>37</v>
      </c>
      <c r="F25" s="111">
        <v>75</v>
      </c>
      <c r="G25" s="111">
        <v>0</v>
      </c>
      <c r="H25" s="111">
        <v>0</v>
      </c>
      <c r="I25" s="105">
        <v>112</v>
      </c>
      <c r="J25" s="104">
        <v>100</v>
      </c>
      <c r="K25" s="104">
        <v>51</v>
      </c>
      <c r="L25" s="111">
        <v>46</v>
      </c>
      <c r="M25" s="111">
        <v>5</v>
      </c>
      <c r="N25" s="111">
        <v>48</v>
      </c>
      <c r="O25" s="111">
        <v>1</v>
      </c>
      <c r="P25" s="111">
        <v>0</v>
      </c>
      <c r="Q25" s="111">
        <v>12</v>
      </c>
      <c r="R25" s="111">
        <v>0</v>
      </c>
      <c r="S25" s="111">
        <v>0</v>
      </c>
      <c r="T25" s="104">
        <v>61</v>
      </c>
      <c r="U25" s="106">
        <v>0.51</v>
      </c>
    </row>
    <row r="26" spans="1:21" ht="15.75">
      <c r="A26" s="110" t="s">
        <v>21</v>
      </c>
      <c r="B26" s="110" t="s">
        <v>158</v>
      </c>
      <c r="C26" s="111">
        <v>110</v>
      </c>
      <c r="D26" s="104">
        <v>165</v>
      </c>
      <c r="E26" s="111">
        <v>54</v>
      </c>
      <c r="F26" s="111">
        <v>111</v>
      </c>
      <c r="G26" s="111">
        <v>0</v>
      </c>
      <c r="H26" s="111">
        <v>0</v>
      </c>
      <c r="I26" s="105">
        <v>165</v>
      </c>
      <c r="J26" s="104">
        <v>147</v>
      </c>
      <c r="K26" s="104">
        <v>82</v>
      </c>
      <c r="L26" s="111">
        <v>80</v>
      </c>
      <c r="M26" s="111">
        <v>2</v>
      </c>
      <c r="N26" s="111">
        <v>64</v>
      </c>
      <c r="O26" s="111">
        <v>1</v>
      </c>
      <c r="P26" s="111">
        <v>0</v>
      </c>
      <c r="Q26" s="111">
        <v>18</v>
      </c>
      <c r="R26" s="111">
        <v>0</v>
      </c>
      <c r="S26" s="111">
        <v>0</v>
      </c>
      <c r="T26" s="104">
        <v>83</v>
      </c>
      <c r="U26" s="106">
        <v>0.5578231292517006</v>
      </c>
    </row>
    <row r="27" spans="1:21" ht="15.75">
      <c r="A27" s="110" t="s">
        <v>22</v>
      </c>
      <c r="B27" s="110" t="s">
        <v>189</v>
      </c>
      <c r="C27" s="111">
        <v>99</v>
      </c>
      <c r="D27" s="104">
        <v>128</v>
      </c>
      <c r="E27" s="111">
        <v>38</v>
      </c>
      <c r="F27" s="111">
        <v>90</v>
      </c>
      <c r="G27" s="111">
        <v>0</v>
      </c>
      <c r="H27" s="111">
        <v>0</v>
      </c>
      <c r="I27" s="105">
        <v>128</v>
      </c>
      <c r="J27" s="104">
        <v>113</v>
      </c>
      <c r="K27" s="104">
        <v>70</v>
      </c>
      <c r="L27" s="111">
        <v>69</v>
      </c>
      <c r="M27" s="111">
        <v>1</v>
      </c>
      <c r="N27" s="111">
        <v>43</v>
      </c>
      <c r="O27" s="111">
        <v>0</v>
      </c>
      <c r="P27" s="111">
        <v>0</v>
      </c>
      <c r="Q27" s="111">
        <v>15</v>
      </c>
      <c r="R27" s="111">
        <v>0</v>
      </c>
      <c r="S27" s="111">
        <v>0</v>
      </c>
      <c r="T27" s="104">
        <v>58</v>
      </c>
      <c r="U27" s="106">
        <v>0.6194690265486725</v>
      </c>
    </row>
    <row r="28" spans="1:21" ht="15.75">
      <c r="A28" s="110" t="s">
        <v>23</v>
      </c>
      <c r="B28" s="110" t="s">
        <v>159</v>
      </c>
      <c r="C28" s="111">
        <v>107</v>
      </c>
      <c r="D28" s="104">
        <v>142</v>
      </c>
      <c r="E28" s="111">
        <v>31</v>
      </c>
      <c r="F28" s="111">
        <v>111</v>
      </c>
      <c r="G28" s="111">
        <v>0</v>
      </c>
      <c r="H28" s="111">
        <v>0</v>
      </c>
      <c r="I28" s="105">
        <v>142</v>
      </c>
      <c r="J28" s="104">
        <v>133</v>
      </c>
      <c r="K28" s="104">
        <v>71</v>
      </c>
      <c r="L28" s="111">
        <v>71</v>
      </c>
      <c r="M28" s="111">
        <v>0</v>
      </c>
      <c r="N28" s="111">
        <v>62</v>
      </c>
      <c r="O28" s="111">
        <v>0</v>
      </c>
      <c r="P28" s="111">
        <v>0</v>
      </c>
      <c r="Q28" s="111">
        <v>9</v>
      </c>
      <c r="R28" s="111">
        <v>0</v>
      </c>
      <c r="S28" s="111">
        <v>0</v>
      </c>
      <c r="T28" s="104">
        <v>71</v>
      </c>
      <c r="U28" s="106">
        <v>0.5338345864661654</v>
      </c>
    </row>
    <row r="29" spans="1:21" ht="15.75">
      <c r="A29" s="110" t="s">
        <v>24</v>
      </c>
      <c r="B29" s="110" t="s">
        <v>160</v>
      </c>
      <c r="C29" s="111">
        <v>111</v>
      </c>
      <c r="D29" s="104">
        <v>149</v>
      </c>
      <c r="E29" s="111">
        <v>34</v>
      </c>
      <c r="F29" s="111">
        <v>115</v>
      </c>
      <c r="G29" s="111">
        <v>0</v>
      </c>
      <c r="H29" s="111">
        <v>0</v>
      </c>
      <c r="I29" s="105">
        <v>149</v>
      </c>
      <c r="J29" s="104">
        <v>147</v>
      </c>
      <c r="K29" s="104">
        <v>64</v>
      </c>
      <c r="L29" s="111">
        <v>64</v>
      </c>
      <c r="M29" s="111">
        <v>0</v>
      </c>
      <c r="N29" s="111">
        <v>83</v>
      </c>
      <c r="O29" s="111">
        <v>0</v>
      </c>
      <c r="P29" s="111">
        <v>0</v>
      </c>
      <c r="Q29" s="111">
        <v>2</v>
      </c>
      <c r="R29" s="111">
        <v>0</v>
      </c>
      <c r="S29" s="111">
        <v>0</v>
      </c>
      <c r="T29" s="104">
        <v>85</v>
      </c>
      <c r="U29" s="106">
        <v>0.43537414965986393</v>
      </c>
    </row>
    <row r="30" spans="1:21" ht="15.75" hidden="1">
      <c r="A30" s="110" t="s">
        <v>25</v>
      </c>
      <c r="B30" s="110" t="s">
        <v>160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195</v>
      </c>
      <c r="C33" s="113">
        <v>128</v>
      </c>
      <c r="D33" s="113">
        <v>175</v>
      </c>
      <c r="E33" s="113">
        <v>39</v>
      </c>
      <c r="F33" s="113">
        <v>136</v>
      </c>
      <c r="G33" s="113">
        <v>0</v>
      </c>
      <c r="H33" s="113">
        <v>0</v>
      </c>
      <c r="I33" s="113">
        <v>175</v>
      </c>
      <c r="J33" s="113">
        <v>155</v>
      </c>
      <c r="K33" s="113">
        <v>103</v>
      </c>
      <c r="L33" s="113">
        <v>98</v>
      </c>
      <c r="M33" s="113">
        <v>5</v>
      </c>
      <c r="N33" s="113">
        <v>52</v>
      </c>
      <c r="O33" s="113">
        <v>0</v>
      </c>
      <c r="P33" s="113">
        <v>0</v>
      </c>
      <c r="Q33" s="113">
        <v>20</v>
      </c>
      <c r="R33" s="113">
        <v>0</v>
      </c>
      <c r="S33" s="113">
        <v>0</v>
      </c>
      <c r="T33" s="113">
        <v>72</v>
      </c>
      <c r="U33" s="114">
        <v>0.6645161290322581</v>
      </c>
    </row>
    <row r="34" spans="1:21" ht="15.75">
      <c r="A34" s="110" t="s">
        <v>13</v>
      </c>
      <c r="B34" s="110" t="s">
        <v>161</v>
      </c>
      <c r="C34" s="111">
        <v>50</v>
      </c>
      <c r="D34" s="104">
        <v>68</v>
      </c>
      <c r="E34" s="111">
        <v>18</v>
      </c>
      <c r="F34" s="111">
        <v>50</v>
      </c>
      <c r="G34" s="111">
        <v>0</v>
      </c>
      <c r="H34" s="111">
        <v>0</v>
      </c>
      <c r="I34" s="105">
        <v>68</v>
      </c>
      <c r="J34" s="104">
        <v>56</v>
      </c>
      <c r="K34" s="104">
        <v>38</v>
      </c>
      <c r="L34" s="111">
        <v>36</v>
      </c>
      <c r="M34" s="111">
        <v>2</v>
      </c>
      <c r="N34" s="111">
        <v>18</v>
      </c>
      <c r="O34" s="111">
        <v>0</v>
      </c>
      <c r="P34" s="111">
        <v>0</v>
      </c>
      <c r="Q34" s="111">
        <v>12</v>
      </c>
      <c r="R34" s="111">
        <v>0</v>
      </c>
      <c r="S34" s="111">
        <v>0</v>
      </c>
      <c r="T34" s="104">
        <v>30</v>
      </c>
      <c r="U34" s="106">
        <v>0.6785714285714286</v>
      </c>
    </row>
    <row r="35" spans="1:21" ht="15.75">
      <c r="A35" s="110" t="s">
        <v>14</v>
      </c>
      <c r="B35" s="110" t="s">
        <v>162</v>
      </c>
      <c r="C35" s="111">
        <v>17</v>
      </c>
      <c r="D35" s="104">
        <v>21</v>
      </c>
      <c r="E35" s="111">
        <v>0</v>
      </c>
      <c r="F35" s="111">
        <v>21</v>
      </c>
      <c r="G35" s="111">
        <v>0</v>
      </c>
      <c r="H35" s="111">
        <v>0</v>
      </c>
      <c r="I35" s="105">
        <v>21</v>
      </c>
      <c r="J35" s="104">
        <v>21</v>
      </c>
      <c r="K35" s="104">
        <v>20</v>
      </c>
      <c r="L35" s="111">
        <v>20</v>
      </c>
      <c r="M35" s="111">
        <v>0</v>
      </c>
      <c r="N35" s="111">
        <v>1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04">
        <v>1</v>
      </c>
      <c r="U35" s="106">
        <v>0.9523809523809523</v>
      </c>
    </row>
    <row r="36" spans="1:21" ht="15.75">
      <c r="A36" s="110" t="s">
        <v>19</v>
      </c>
      <c r="B36" s="110" t="s">
        <v>163</v>
      </c>
      <c r="C36" s="111">
        <v>61</v>
      </c>
      <c r="D36" s="104">
        <v>86</v>
      </c>
      <c r="E36" s="111">
        <v>21</v>
      </c>
      <c r="F36" s="111">
        <v>65</v>
      </c>
      <c r="G36" s="111">
        <v>0</v>
      </c>
      <c r="H36" s="111">
        <v>0</v>
      </c>
      <c r="I36" s="105">
        <v>86</v>
      </c>
      <c r="J36" s="104">
        <v>78</v>
      </c>
      <c r="K36" s="104">
        <v>45</v>
      </c>
      <c r="L36" s="111">
        <v>42</v>
      </c>
      <c r="M36" s="111">
        <v>3</v>
      </c>
      <c r="N36" s="111">
        <v>33</v>
      </c>
      <c r="O36" s="111">
        <v>0</v>
      </c>
      <c r="P36" s="111">
        <v>0</v>
      </c>
      <c r="Q36" s="111">
        <v>8</v>
      </c>
      <c r="R36" s="111">
        <v>0</v>
      </c>
      <c r="S36" s="111">
        <v>0</v>
      </c>
      <c r="T36" s="104">
        <v>41</v>
      </c>
      <c r="U36" s="106">
        <v>0.5769230769230769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143</v>
      </c>
      <c r="C44" s="113">
        <v>266</v>
      </c>
      <c r="D44" s="113">
        <v>318</v>
      </c>
      <c r="E44" s="113">
        <v>53</v>
      </c>
      <c r="F44" s="113">
        <v>265</v>
      </c>
      <c r="G44" s="113">
        <v>0</v>
      </c>
      <c r="H44" s="113">
        <v>0</v>
      </c>
      <c r="I44" s="113">
        <v>318</v>
      </c>
      <c r="J44" s="113">
        <v>315</v>
      </c>
      <c r="K44" s="113">
        <v>239</v>
      </c>
      <c r="L44" s="113">
        <v>237</v>
      </c>
      <c r="M44" s="113">
        <v>2</v>
      </c>
      <c r="N44" s="113">
        <v>76</v>
      </c>
      <c r="O44" s="113">
        <v>0</v>
      </c>
      <c r="P44" s="113">
        <v>0</v>
      </c>
      <c r="Q44" s="113">
        <v>3</v>
      </c>
      <c r="R44" s="113">
        <v>0</v>
      </c>
      <c r="S44" s="113">
        <v>0</v>
      </c>
      <c r="T44" s="113">
        <v>79</v>
      </c>
      <c r="U44" s="114">
        <v>0.7587301587301587</v>
      </c>
    </row>
    <row r="45" spans="1:21" ht="15.75">
      <c r="A45" s="110" t="s">
        <v>13</v>
      </c>
      <c r="B45" s="110" t="s">
        <v>164</v>
      </c>
      <c r="C45" s="111">
        <v>13</v>
      </c>
      <c r="D45" s="104">
        <v>14</v>
      </c>
      <c r="E45" s="111">
        <v>0</v>
      </c>
      <c r="F45" s="111">
        <v>14</v>
      </c>
      <c r="G45" s="111">
        <v>0</v>
      </c>
      <c r="H45" s="111">
        <v>0</v>
      </c>
      <c r="I45" s="105">
        <v>14</v>
      </c>
      <c r="J45" s="104">
        <v>14</v>
      </c>
      <c r="K45" s="104">
        <v>14</v>
      </c>
      <c r="L45" s="111">
        <v>14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0</v>
      </c>
      <c r="U45" s="106">
        <v>1</v>
      </c>
    </row>
    <row r="46" spans="1:21" ht="15.75">
      <c r="A46" s="110" t="s">
        <v>14</v>
      </c>
      <c r="B46" s="110" t="s">
        <v>196</v>
      </c>
      <c r="C46" s="111">
        <v>64</v>
      </c>
      <c r="D46" s="104">
        <v>72</v>
      </c>
      <c r="E46" s="111">
        <v>19</v>
      </c>
      <c r="F46" s="111">
        <v>53</v>
      </c>
      <c r="G46" s="111">
        <v>0</v>
      </c>
      <c r="H46" s="111">
        <v>0</v>
      </c>
      <c r="I46" s="105">
        <v>72</v>
      </c>
      <c r="J46" s="104">
        <v>72</v>
      </c>
      <c r="K46" s="104">
        <v>57</v>
      </c>
      <c r="L46" s="111">
        <v>56</v>
      </c>
      <c r="M46" s="111">
        <v>1</v>
      </c>
      <c r="N46" s="111">
        <v>15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04">
        <v>15</v>
      </c>
      <c r="U46" s="106">
        <v>0.7916666666666666</v>
      </c>
    </row>
    <row r="47" spans="1:21" ht="15.75">
      <c r="A47" s="110" t="s">
        <v>19</v>
      </c>
      <c r="B47" s="110" t="s">
        <v>166</v>
      </c>
      <c r="C47" s="111">
        <v>67</v>
      </c>
      <c r="D47" s="104">
        <v>84</v>
      </c>
      <c r="E47" s="111">
        <v>20</v>
      </c>
      <c r="F47" s="111">
        <v>64</v>
      </c>
      <c r="G47" s="111">
        <v>0</v>
      </c>
      <c r="H47" s="111">
        <v>0</v>
      </c>
      <c r="I47" s="105">
        <v>84</v>
      </c>
      <c r="J47" s="104">
        <v>81</v>
      </c>
      <c r="K47" s="104">
        <v>53</v>
      </c>
      <c r="L47" s="111">
        <v>53</v>
      </c>
      <c r="M47" s="111">
        <v>0</v>
      </c>
      <c r="N47" s="111">
        <v>28</v>
      </c>
      <c r="O47" s="111">
        <v>0</v>
      </c>
      <c r="P47" s="111">
        <v>0</v>
      </c>
      <c r="Q47" s="111">
        <v>3</v>
      </c>
      <c r="R47" s="111">
        <v>0</v>
      </c>
      <c r="S47" s="111">
        <v>0</v>
      </c>
      <c r="T47" s="104">
        <v>31</v>
      </c>
      <c r="U47" s="106">
        <v>0.654320987654321</v>
      </c>
    </row>
    <row r="48" spans="1:21" ht="15.75">
      <c r="A48" s="110" t="s">
        <v>21</v>
      </c>
      <c r="B48" s="110" t="s">
        <v>167</v>
      </c>
      <c r="C48" s="111">
        <v>66</v>
      </c>
      <c r="D48" s="104">
        <v>82</v>
      </c>
      <c r="E48" s="111">
        <v>12</v>
      </c>
      <c r="F48" s="111">
        <v>70</v>
      </c>
      <c r="G48" s="111">
        <v>0</v>
      </c>
      <c r="H48" s="111">
        <v>0</v>
      </c>
      <c r="I48" s="105">
        <v>82</v>
      </c>
      <c r="J48" s="104">
        <v>82</v>
      </c>
      <c r="K48" s="104">
        <v>63</v>
      </c>
      <c r="L48" s="111">
        <v>62</v>
      </c>
      <c r="M48" s="111">
        <v>1</v>
      </c>
      <c r="N48" s="111">
        <v>19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04">
        <v>19</v>
      </c>
      <c r="U48" s="106">
        <v>0.7682926829268293</v>
      </c>
    </row>
    <row r="49" spans="1:21" ht="15.75">
      <c r="A49" s="110" t="s">
        <v>22</v>
      </c>
      <c r="B49" s="110" t="s">
        <v>168</v>
      </c>
      <c r="C49" s="111">
        <v>56</v>
      </c>
      <c r="D49" s="104">
        <v>66</v>
      </c>
      <c r="E49" s="111">
        <v>2</v>
      </c>
      <c r="F49" s="111">
        <v>64</v>
      </c>
      <c r="G49" s="111">
        <v>0</v>
      </c>
      <c r="H49" s="111">
        <v>0</v>
      </c>
      <c r="I49" s="105">
        <v>66</v>
      </c>
      <c r="J49" s="104">
        <v>66</v>
      </c>
      <c r="K49" s="104">
        <v>52</v>
      </c>
      <c r="L49" s="111">
        <v>52</v>
      </c>
      <c r="M49" s="111">
        <v>0</v>
      </c>
      <c r="N49" s="111">
        <v>14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14</v>
      </c>
      <c r="U49" s="106">
        <v>0.7878787878787878</v>
      </c>
    </row>
    <row r="50" spans="1:21" ht="15.75">
      <c r="A50" s="110" t="s">
        <v>23</v>
      </c>
      <c r="B50" s="110" t="s">
        <v>168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144</v>
      </c>
      <c r="C55" s="113">
        <v>147</v>
      </c>
      <c r="D55" s="113">
        <v>178</v>
      </c>
      <c r="E55" s="113">
        <v>45</v>
      </c>
      <c r="F55" s="113">
        <v>133</v>
      </c>
      <c r="G55" s="113">
        <v>1</v>
      </c>
      <c r="H55" s="113">
        <v>0</v>
      </c>
      <c r="I55" s="113">
        <v>177</v>
      </c>
      <c r="J55" s="113">
        <v>173</v>
      </c>
      <c r="K55" s="113">
        <v>114</v>
      </c>
      <c r="L55" s="113">
        <v>112</v>
      </c>
      <c r="M55" s="113">
        <v>2</v>
      </c>
      <c r="N55" s="113">
        <v>59</v>
      </c>
      <c r="O55" s="113">
        <v>0</v>
      </c>
      <c r="P55" s="113">
        <v>0</v>
      </c>
      <c r="Q55" s="113">
        <v>4</v>
      </c>
      <c r="R55" s="113">
        <v>0</v>
      </c>
      <c r="S55" s="113">
        <v>0</v>
      </c>
      <c r="T55" s="113">
        <v>63</v>
      </c>
      <c r="U55" s="114">
        <v>0.6589595375722543</v>
      </c>
    </row>
    <row r="56" spans="1:21" ht="15.75">
      <c r="A56" s="110" t="s">
        <v>13</v>
      </c>
      <c r="B56" s="110" t="s">
        <v>169</v>
      </c>
      <c r="C56" s="111">
        <v>75</v>
      </c>
      <c r="D56" s="104">
        <v>95</v>
      </c>
      <c r="E56" s="111">
        <v>23</v>
      </c>
      <c r="F56" s="111">
        <v>72</v>
      </c>
      <c r="G56" s="111">
        <v>0</v>
      </c>
      <c r="H56" s="111">
        <v>0</v>
      </c>
      <c r="I56" s="105">
        <v>95</v>
      </c>
      <c r="J56" s="104">
        <v>92</v>
      </c>
      <c r="K56" s="104">
        <v>63</v>
      </c>
      <c r="L56" s="111">
        <v>62</v>
      </c>
      <c r="M56" s="111">
        <v>1</v>
      </c>
      <c r="N56" s="111">
        <v>29</v>
      </c>
      <c r="O56" s="111">
        <v>0</v>
      </c>
      <c r="P56" s="111">
        <v>0</v>
      </c>
      <c r="Q56" s="111">
        <v>3</v>
      </c>
      <c r="R56" s="111">
        <v>0</v>
      </c>
      <c r="S56" s="111">
        <v>0</v>
      </c>
      <c r="T56" s="104">
        <v>32</v>
      </c>
      <c r="U56" s="106">
        <v>0.6847826086956522</v>
      </c>
    </row>
    <row r="57" spans="1:21" ht="15.75">
      <c r="A57" s="110" t="s">
        <v>14</v>
      </c>
      <c r="B57" s="110" t="s">
        <v>170</v>
      </c>
      <c r="C57" s="111">
        <v>10</v>
      </c>
      <c r="D57" s="104">
        <v>12</v>
      </c>
      <c r="E57" s="111">
        <v>3</v>
      </c>
      <c r="F57" s="111">
        <v>9</v>
      </c>
      <c r="G57" s="111">
        <v>0</v>
      </c>
      <c r="H57" s="111">
        <v>0</v>
      </c>
      <c r="I57" s="105">
        <v>12</v>
      </c>
      <c r="J57" s="104">
        <v>12</v>
      </c>
      <c r="K57" s="104">
        <v>8</v>
      </c>
      <c r="L57" s="111">
        <v>8</v>
      </c>
      <c r="M57" s="111">
        <v>0</v>
      </c>
      <c r="N57" s="111">
        <v>4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4</v>
      </c>
      <c r="U57" s="106">
        <v>0.6666666666666666</v>
      </c>
    </row>
    <row r="58" spans="1:21" ht="15.75">
      <c r="A58" s="110" t="s">
        <v>19</v>
      </c>
      <c r="B58" s="110" t="s">
        <v>171</v>
      </c>
      <c r="C58" s="111">
        <v>62</v>
      </c>
      <c r="D58" s="104">
        <v>71</v>
      </c>
      <c r="E58" s="111">
        <v>19</v>
      </c>
      <c r="F58" s="111">
        <v>52</v>
      </c>
      <c r="G58" s="111">
        <v>1</v>
      </c>
      <c r="H58" s="111">
        <v>0</v>
      </c>
      <c r="I58" s="105">
        <v>70</v>
      </c>
      <c r="J58" s="104">
        <v>69</v>
      </c>
      <c r="K58" s="104">
        <v>43</v>
      </c>
      <c r="L58" s="111">
        <v>42</v>
      </c>
      <c r="M58" s="111">
        <v>1</v>
      </c>
      <c r="N58" s="111">
        <v>26</v>
      </c>
      <c r="O58" s="111">
        <v>0</v>
      </c>
      <c r="P58" s="111">
        <v>0</v>
      </c>
      <c r="Q58" s="111">
        <v>1</v>
      </c>
      <c r="R58" s="111">
        <v>0</v>
      </c>
      <c r="S58" s="111">
        <v>0</v>
      </c>
      <c r="T58" s="104">
        <v>27</v>
      </c>
      <c r="U58" s="106">
        <v>0.6231884057971014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145</v>
      </c>
      <c r="C66" s="113">
        <v>174</v>
      </c>
      <c r="D66" s="113">
        <v>202</v>
      </c>
      <c r="E66" s="113">
        <v>71</v>
      </c>
      <c r="F66" s="113">
        <v>131</v>
      </c>
      <c r="G66" s="113">
        <v>2</v>
      </c>
      <c r="H66" s="113">
        <v>0</v>
      </c>
      <c r="I66" s="113">
        <v>200</v>
      </c>
      <c r="J66" s="113">
        <v>163</v>
      </c>
      <c r="K66" s="113">
        <v>116</v>
      </c>
      <c r="L66" s="113">
        <v>116</v>
      </c>
      <c r="M66" s="113">
        <v>0</v>
      </c>
      <c r="N66" s="113">
        <v>44</v>
      </c>
      <c r="O66" s="113">
        <v>3</v>
      </c>
      <c r="P66" s="113">
        <v>0</v>
      </c>
      <c r="Q66" s="113">
        <v>37</v>
      </c>
      <c r="R66" s="113">
        <v>0</v>
      </c>
      <c r="S66" s="113">
        <v>0</v>
      </c>
      <c r="T66" s="113">
        <v>84</v>
      </c>
      <c r="U66" s="114">
        <v>0.7116564417177914</v>
      </c>
    </row>
    <row r="67" spans="1:21" ht="15.75">
      <c r="A67" s="110" t="s">
        <v>13</v>
      </c>
      <c r="B67" s="110" t="s">
        <v>172</v>
      </c>
      <c r="C67" s="111">
        <v>53</v>
      </c>
      <c r="D67" s="104">
        <v>58</v>
      </c>
      <c r="E67" s="111">
        <v>14</v>
      </c>
      <c r="F67" s="111">
        <v>44</v>
      </c>
      <c r="G67" s="111">
        <v>1</v>
      </c>
      <c r="H67" s="111">
        <v>0</v>
      </c>
      <c r="I67" s="105">
        <v>57</v>
      </c>
      <c r="J67" s="104">
        <v>50</v>
      </c>
      <c r="K67" s="104">
        <v>43</v>
      </c>
      <c r="L67" s="111">
        <v>43</v>
      </c>
      <c r="M67" s="111">
        <v>0</v>
      </c>
      <c r="N67" s="111">
        <v>5</v>
      </c>
      <c r="O67" s="111">
        <v>2</v>
      </c>
      <c r="P67" s="111">
        <v>0</v>
      </c>
      <c r="Q67" s="111">
        <v>7</v>
      </c>
      <c r="R67" s="111">
        <v>0</v>
      </c>
      <c r="S67" s="111">
        <v>0</v>
      </c>
      <c r="T67" s="104">
        <v>14</v>
      </c>
      <c r="U67" s="106">
        <v>0.86</v>
      </c>
    </row>
    <row r="68" spans="1:21" ht="15.75">
      <c r="A68" s="110" t="s">
        <v>14</v>
      </c>
      <c r="B68" s="110" t="s">
        <v>173</v>
      </c>
      <c r="C68" s="111">
        <v>50</v>
      </c>
      <c r="D68" s="104">
        <v>57</v>
      </c>
      <c r="E68" s="111">
        <v>12</v>
      </c>
      <c r="F68" s="111">
        <v>45</v>
      </c>
      <c r="G68" s="111">
        <v>1</v>
      </c>
      <c r="H68" s="111">
        <v>0</v>
      </c>
      <c r="I68" s="105">
        <v>56</v>
      </c>
      <c r="J68" s="104">
        <v>54</v>
      </c>
      <c r="K68" s="104">
        <v>37</v>
      </c>
      <c r="L68" s="111">
        <v>37</v>
      </c>
      <c r="M68" s="111">
        <v>0</v>
      </c>
      <c r="N68" s="111">
        <v>16</v>
      </c>
      <c r="O68" s="111">
        <v>1</v>
      </c>
      <c r="P68" s="111">
        <v>0</v>
      </c>
      <c r="Q68" s="111">
        <v>2</v>
      </c>
      <c r="R68" s="111">
        <v>0</v>
      </c>
      <c r="S68" s="111">
        <v>0</v>
      </c>
      <c r="T68" s="104">
        <v>19</v>
      </c>
      <c r="U68" s="106">
        <v>0.6851851851851852</v>
      </c>
    </row>
    <row r="69" spans="1:21" ht="15.75">
      <c r="A69" s="110" t="s">
        <v>19</v>
      </c>
      <c r="B69" s="110" t="s">
        <v>174</v>
      </c>
      <c r="C69" s="111">
        <v>71</v>
      </c>
      <c r="D69" s="104">
        <v>87</v>
      </c>
      <c r="E69" s="111">
        <v>45</v>
      </c>
      <c r="F69" s="111">
        <v>42</v>
      </c>
      <c r="G69" s="111">
        <v>0</v>
      </c>
      <c r="H69" s="111">
        <v>0</v>
      </c>
      <c r="I69" s="105">
        <v>87</v>
      </c>
      <c r="J69" s="104">
        <v>59</v>
      </c>
      <c r="K69" s="104">
        <v>36</v>
      </c>
      <c r="L69" s="111">
        <v>36</v>
      </c>
      <c r="M69" s="111">
        <v>0</v>
      </c>
      <c r="N69" s="111">
        <v>23</v>
      </c>
      <c r="O69" s="111">
        <v>0</v>
      </c>
      <c r="P69" s="111">
        <v>0</v>
      </c>
      <c r="Q69" s="111">
        <v>28</v>
      </c>
      <c r="R69" s="111">
        <v>0</v>
      </c>
      <c r="S69" s="111">
        <v>0</v>
      </c>
      <c r="T69" s="104">
        <v>51</v>
      </c>
      <c r="U69" s="106">
        <v>0.6101694915254238</v>
      </c>
    </row>
    <row r="70" spans="1:21" ht="15.75" hidden="1">
      <c r="A70" s="110" t="s">
        <v>21</v>
      </c>
      <c r="B70" s="110" t="s">
        <v>6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146</v>
      </c>
      <c r="C77" s="113">
        <v>161</v>
      </c>
      <c r="D77" s="113">
        <v>201</v>
      </c>
      <c r="E77" s="113">
        <v>44</v>
      </c>
      <c r="F77" s="113">
        <v>157</v>
      </c>
      <c r="G77" s="113">
        <v>3</v>
      </c>
      <c r="H77" s="113">
        <v>0</v>
      </c>
      <c r="I77" s="113">
        <v>198</v>
      </c>
      <c r="J77" s="113">
        <v>181</v>
      </c>
      <c r="K77" s="113">
        <v>124</v>
      </c>
      <c r="L77" s="113">
        <v>124</v>
      </c>
      <c r="M77" s="113">
        <v>0</v>
      </c>
      <c r="N77" s="113">
        <v>57</v>
      </c>
      <c r="O77" s="113">
        <v>0</v>
      </c>
      <c r="P77" s="113">
        <v>0</v>
      </c>
      <c r="Q77" s="113">
        <v>17</v>
      </c>
      <c r="R77" s="113">
        <v>0</v>
      </c>
      <c r="S77" s="113">
        <v>0</v>
      </c>
      <c r="T77" s="113">
        <v>74</v>
      </c>
      <c r="U77" s="114">
        <v>0.6850828729281768</v>
      </c>
    </row>
    <row r="78" spans="1:21" ht="15.75">
      <c r="A78" s="110" t="s">
        <v>13</v>
      </c>
      <c r="B78" s="110" t="s">
        <v>175</v>
      </c>
      <c r="C78" s="111">
        <v>66</v>
      </c>
      <c r="D78" s="104">
        <v>67</v>
      </c>
      <c r="E78" s="111">
        <v>8</v>
      </c>
      <c r="F78" s="111">
        <v>59</v>
      </c>
      <c r="G78" s="111">
        <v>1</v>
      </c>
      <c r="H78" s="111">
        <v>0</v>
      </c>
      <c r="I78" s="105">
        <v>66</v>
      </c>
      <c r="J78" s="104">
        <v>62</v>
      </c>
      <c r="K78" s="104">
        <v>52</v>
      </c>
      <c r="L78" s="111">
        <v>52</v>
      </c>
      <c r="M78" s="111">
        <v>0</v>
      </c>
      <c r="N78" s="111">
        <v>10</v>
      </c>
      <c r="O78" s="111">
        <v>0</v>
      </c>
      <c r="P78" s="111">
        <v>0</v>
      </c>
      <c r="Q78" s="111">
        <v>4</v>
      </c>
      <c r="R78" s="111">
        <v>0</v>
      </c>
      <c r="S78" s="111">
        <v>0</v>
      </c>
      <c r="T78" s="104">
        <v>14</v>
      </c>
      <c r="U78" s="106">
        <v>0.8387096774193549</v>
      </c>
    </row>
    <row r="79" spans="1:21" ht="15.75">
      <c r="A79" s="110" t="s">
        <v>14</v>
      </c>
      <c r="B79" s="110" t="s">
        <v>176</v>
      </c>
      <c r="C79" s="111">
        <v>95</v>
      </c>
      <c r="D79" s="104">
        <v>134</v>
      </c>
      <c r="E79" s="111">
        <v>36</v>
      </c>
      <c r="F79" s="111">
        <v>98</v>
      </c>
      <c r="G79" s="111">
        <v>2</v>
      </c>
      <c r="H79" s="111">
        <v>0</v>
      </c>
      <c r="I79" s="105">
        <v>132</v>
      </c>
      <c r="J79" s="104">
        <v>119</v>
      </c>
      <c r="K79" s="104">
        <v>72</v>
      </c>
      <c r="L79" s="111">
        <v>72</v>
      </c>
      <c r="M79" s="111">
        <v>0</v>
      </c>
      <c r="N79" s="111">
        <v>47</v>
      </c>
      <c r="O79" s="111">
        <v>0</v>
      </c>
      <c r="P79" s="111">
        <v>0</v>
      </c>
      <c r="Q79" s="111">
        <v>13</v>
      </c>
      <c r="R79" s="111">
        <v>0</v>
      </c>
      <c r="S79" s="111">
        <v>0</v>
      </c>
      <c r="T79" s="104">
        <v>60</v>
      </c>
      <c r="U79" s="106">
        <v>0.6050420168067226</v>
      </c>
    </row>
    <row r="80" spans="1:21" ht="15.75" hidden="1">
      <c r="A80" s="110" t="s">
        <v>19</v>
      </c>
      <c r="B80" s="110" t="s">
        <v>6</v>
      </c>
      <c r="C80" s="111">
        <v>0</v>
      </c>
      <c r="D80" s="104">
        <v>0</v>
      </c>
      <c r="E80" s="111">
        <v>0</v>
      </c>
      <c r="F80" s="111">
        <v>0</v>
      </c>
      <c r="G80" s="111">
        <v>0</v>
      </c>
      <c r="H80" s="111">
        <v>0</v>
      </c>
      <c r="I80" s="105">
        <v>0</v>
      </c>
      <c r="J80" s="104">
        <v>0</v>
      </c>
      <c r="K80" s="104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04">
        <v>0</v>
      </c>
      <c r="U80" s="106" t="s">
        <v>140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147</v>
      </c>
      <c r="C88" s="113">
        <v>211</v>
      </c>
      <c r="D88" s="113">
        <v>248</v>
      </c>
      <c r="E88" s="113">
        <v>60</v>
      </c>
      <c r="F88" s="113">
        <v>188</v>
      </c>
      <c r="G88" s="113">
        <v>3</v>
      </c>
      <c r="H88" s="113">
        <v>0</v>
      </c>
      <c r="I88" s="113">
        <v>245</v>
      </c>
      <c r="J88" s="113">
        <v>226</v>
      </c>
      <c r="K88" s="113">
        <v>163</v>
      </c>
      <c r="L88" s="113">
        <v>160</v>
      </c>
      <c r="M88" s="113">
        <v>3</v>
      </c>
      <c r="N88" s="113">
        <v>63</v>
      </c>
      <c r="O88" s="113">
        <v>0</v>
      </c>
      <c r="P88" s="113">
        <v>0</v>
      </c>
      <c r="Q88" s="113">
        <v>18</v>
      </c>
      <c r="R88" s="113">
        <v>1</v>
      </c>
      <c r="S88" s="113">
        <v>0</v>
      </c>
      <c r="T88" s="113">
        <v>82</v>
      </c>
      <c r="U88" s="114">
        <v>0.7212389380530974</v>
      </c>
    </row>
    <row r="89" spans="1:21" ht="15.75">
      <c r="A89" s="110" t="s">
        <v>13</v>
      </c>
      <c r="B89" s="110" t="s">
        <v>177</v>
      </c>
      <c r="C89" s="111">
        <v>48</v>
      </c>
      <c r="D89" s="104">
        <v>57</v>
      </c>
      <c r="E89" s="111">
        <v>4</v>
      </c>
      <c r="F89" s="111">
        <v>53</v>
      </c>
      <c r="G89" s="111">
        <v>1</v>
      </c>
      <c r="H89" s="111">
        <v>0</v>
      </c>
      <c r="I89" s="105">
        <v>56</v>
      </c>
      <c r="J89" s="104">
        <v>54</v>
      </c>
      <c r="K89" s="104">
        <v>43</v>
      </c>
      <c r="L89" s="111">
        <v>43</v>
      </c>
      <c r="M89" s="111">
        <v>0</v>
      </c>
      <c r="N89" s="111">
        <v>11</v>
      </c>
      <c r="O89" s="111">
        <v>0</v>
      </c>
      <c r="P89" s="111">
        <v>0</v>
      </c>
      <c r="Q89" s="111">
        <v>2</v>
      </c>
      <c r="R89" s="111">
        <v>0</v>
      </c>
      <c r="S89" s="111">
        <v>0</v>
      </c>
      <c r="T89" s="104">
        <v>13</v>
      </c>
      <c r="U89" s="106">
        <v>0.7962962962962963</v>
      </c>
    </row>
    <row r="90" spans="1:21" ht="15.75">
      <c r="A90" s="110" t="s">
        <v>14</v>
      </c>
      <c r="B90" s="110" t="s">
        <v>178</v>
      </c>
      <c r="C90" s="111">
        <v>95</v>
      </c>
      <c r="D90" s="104">
        <v>103</v>
      </c>
      <c r="E90" s="111">
        <v>34</v>
      </c>
      <c r="F90" s="111">
        <v>69</v>
      </c>
      <c r="G90" s="111">
        <v>0</v>
      </c>
      <c r="H90" s="111">
        <v>0</v>
      </c>
      <c r="I90" s="105">
        <v>103</v>
      </c>
      <c r="J90" s="104">
        <v>89</v>
      </c>
      <c r="K90" s="104">
        <v>64</v>
      </c>
      <c r="L90" s="111">
        <v>64</v>
      </c>
      <c r="M90" s="111">
        <v>0</v>
      </c>
      <c r="N90" s="111">
        <v>25</v>
      </c>
      <c r="O90" s="111">
        <v>0</v>
      </c>
      <c r="P90" s="111">
        <v>0</v>
      </c>
      <c r="Q90" s="111">
        <v>14</v>
      </c>
      <c r="R90" s="111">
        <v>0</v>
      </c>
      <c r="S90" s="111">
        <v>0</v>
      </c>
      <c r="T90" s="104">
        <v>39</v>
      </c>
      <c r="U90" s="106">
        <v>0.7191011235955056</v>
      </c>
    </row>
    <row r="91" spans="1:21" ht="15.75">
      <c r="A91" s="110" t="s">
        <v>19</v>
      </c>
      <c r="B91" s="110" t="s">
        <v>179</v>
      </c>
      <c r="C91" s="111">
        <v>68</v>
      </c>
      <c r="D91" s="104">
        <v>88</v>
      </c>
      <c r="E91" s="111">
        <v>22</v>
      </c>
      <c r="F91" s="111">
        <v>66</v>
      </c>
      <c r="G91" s="111">
        <v>2</v>
      </c>
      <c r="H91" s="111">
        <v>0</v>
      </c>
      <c r="I91" s="105">
        <v>86</v>
      </c>
      <c r="J91" s="104">
        <v>83</v>
      </c>
      <c r="K91" s="104">
        <v>56</v>
      </c>
      <c r="L91" s="111">
        <v>53</v>
      </c>
      <c r="M91" s="111">
        <v>3</v>
      </c>
      <c r="N91" s="111">
        <v>27</v>
      </c>
      <c r="O91" s="111">
        <v>0</v>
      </c>
      <c r="P91" s="111">
        <v>0</v>
      </c>
      <c r="Q91" s="111">
        <v>2</v>
      </c>
      <c r="R91" s="111">
        <v>1</v>
      </c>
      <c r="S91" s="111">
        <v>0</v>
      </c>
      <c r="T91" s="104">
        <v>30</v>
      </c>
      <c r="U91" s="106">
        <v>0.6746987951807228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148</v>
      </c>
      <c r="C99" s="113">
        <v>56</v>
      </c>
      <c r="D99" s="113">
        <v>58</v>
      </c>
      <c r="E99" s="113">
        <v>10</v>
      </c>
      <c r="F99" s="113">
        <v>48</v>
      </c>
      <c r="G99" s="113">
        <v>1</v>
      </c>
      <c r="H99" s="113">
        <v>0</v>
      </c>
      <c r="I99" s="113">
        <v>57</v>
      </c>
      <c r="J99" s="113">
        <v>56</v>
      </c>
      <c r="K99" s="113">
        <v>31</v>
      </c>
      <c r="L99" s="113">
        <v>31</v>
      </c>
      <c r="M99" s="113">
        <v>0</v>
      </c>
      <c r="N99" s="113">
        <v>25</v>
      </c>
      <c r="O99" s="113">
        <v>0</v>
      </c>
      <c r="P99" s="113">
        <v>0</v>
      </c>
      <c r="Q99" s="113">
        <v>1</v>
      </c>
      <c r="R99" s="113">
        <v>0</v>
      </c>
      <c r="S99" s="113">
        <v>0</v>
      </c>
      <c r="T99" s="113">
        <v>26</v>
      </c>
      <c r="U99" s="114">
        <v>0.5535714285714286</v>
      </c>
    </row>
    <row r="100" spans="1:21" ht="15.75">
      <c r="A100" s="110" t="s">
        <v>13</v>
      </c>
      <c r="B100" s="110" t="s">
        <v>180</v>
      </c>
      <c r="C100" s="111">
        <v>1</v>
      </c>
      <c r="D100" s="104">
        <v>1</v>
      </c>
      <c r="E100" s="111">
        <v>1</v>
      </c>
      <c r="F100" s="111">
        <v>0</v>
      </c>
      <c r="G100" s="111">
        <v>0</v>
      </c>
      <c r="H100" s="111">
        <v>0</v>
      </c>
      <c r="I100" s="105">
        <v>1</v>
      </c>
      <c r="J100" s="104">
        <v>1</v>
      </c>
      <c r="K100" s="104">
        <v>0</v>
      </c>
      <c r="L100" s="111">
        <v>0</v>
      </c>
      <c r="M100" s="111">
        <v>0</v>
      </c>
      <c r="N100" s="111">
        <v>1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1</v>
      </c>
      <c r="U100" s="106">
        <v>0</v>
      </c>
    </row>
    <row r="101" spans="1:21" ht="15.75">
      <c r="A101" s="110" t="s">
        <v>14</v>
      </c>
      <c r="B101" s="110" t="s">
        <v>181</v>
      </c>
      <c r="C101" s="111">
        <v>27</v>
      </c>
      <c r="D101" s="104">
        <v>27</v>
      </c>
      <c r="E101" s="111">
        <v>3</v>
      </c>
      <c r="F101" s="111">
        <v>24</v>
      </c>
      <c r="G101" s="111">
        <v>1</v>
      </c>
      <c r="H101" s="111">
        <v>0</v>
      </c>
      <c r="I101" s="105">
        <v>26</v>
      </c>
      <c r="J101" s="104">
        <v>26</v>
      </c>
      <c r="K101" s="104">
        <v>16</v>
      </c>
      <c r="L101" s="111">
        <v>16</v>
      </c>
      <c r="M101" s="111">
        <v>0</v>
      </c>
      <c r="N101" s="111">
        <v>10</v>
      </c>
      <c r="O101" s="111">
        <v>0</v>
      </c>
      <c r="P101" s="111">
        <v>0</v>
      </c>
      <c r="Q101" s="111">
        <v>0</v>
      </c>
      <c r="R101" s="111">
        <v>0</v>
      </c>
      <c r="S101" s="111">
        <v>0</v>
      </c>
      <c r="T101" s="104">
        <v>10</v>
      </c>
      <c r="U101" s="106">
        <v>0.6153846153846154</v>
      </c>
    </row>
    <row r="102" spans="1:21" ht="15.75">
      <c r="A102" s="110" t="s">
        <v>19</v>
      </c>
      <c r="B102" s="110" t="s">
        <v>182</v>
      </c>
      <c r="C102" s="111">
        <v>28</v>
      </c>
      <c r="D102" s="104">
        <v>30</v>
      </c>
      <c r="E102" s="111">
        <v>6</v>
      </c>
      <c r="F102" s="111">
        <v>24</v>
      </c>
      <c r="G102" s="111">
        <v>0</v>
      </c>
      <c r="H102" s="111">
        <v>0</v>
      </c>
      <c r="I102" s="105">
        <v>30</v>
      </c>
      <c r="J102" s="104">
        <v>29</v>
      </c>
      <c r="K102" s="104">
        <v>15</v>
      </c>
      <c r="L102" s="111">
        <v>15</v>
      </c>
      <c r="M102" s="111">
        <v>0</v>
      </c>
      <c r="N102" s="111">
        <v>14</v>
      </c>
      <c r="O102" s="111">
        <v>0</v>
      </c>
      <c r="P102" s="111">
        <v>0</v>
      </c>
      <c r="Q102" s="111">
        <v>1</v>
      </c>
      <c r="R102" s="111">
        <v>0</v>
      </c>
      <c r="S102" s="111">
        <v>0</v>
      </c>
      <c r="T102" s="104">
        <v>15</v>
      </c>
      <c r="U102" s="106">
        <v>0.5172413793103449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149</v>
      </c>
      <c r="C110" s="113">
        <v>264</v>
      </c>
      <c r="D110" s="113">
        <v>317</v>
      </c>
      <c r="E110" s="113">
        <v>91</v>
      </c>
      <c r="F110" s="113">
        <v>226</v>
      </c>
      <c r="G110" s="113">
        <v>0</v>
      </c>
      <c r="H110" s="113">
        <v>0</v>
      </c>
      <c r="I110" s="113">
        <v>317</v>
      </c>
      <c r="J110" s="113">
        <v>288</v>
      </c>
      <c r="K110" s="113">
        <v>176</v>
      </c>
      <c r="L110" s="113">
        <v>167</v>
      </c>
      <c r="M110" s="113">
        <v>9</v>
      </c>
      <c r="N110" s="113">
        <v>112</v>
      </c>
      <c r="O110" s="113">
        <v>0</v>
      </c>
      <c r="P110" s="113">
        <v>0</v>
      </c>
      <c r="Q110" s="113">
        <v>29</v>
      </c>
      <c r="R110" s="113">
        <v>0</v>
      </c>
      <c r="S110" s="113">
        <v>0</v>
      </c>
      <c r="T110" s="113">
        <v>141</v>
      </c>
      <c r="U110" s="114">
        <v>0.6111111111111112</v>
      </c>
    </row>
    <row r="111" spans="1:21" ht="15.75">
      <c r="A111" s="110" t="s">
        <v>13</v>
      </c>
      <c r="B111" s="110" t="s">
        <v>183</v>
      </c>
      <c r="C111" s="111">
        <v>9</v>
      </c>
      <c r="D111" s="104">
        <v>11</v>
      </c>
      <c r="E111" s="111">
        <v>0</v>
      </c>
      <c r="F111" s="111">
        <v>11</v>
      </c>
      <c r="G111" s="111">
        <v>0</v>
      </c>
      <c r="H111" s="111">
        <v>0</v>
      </c>
      <c r="I111" s="105">
        <v>11</v>
      </c>
      <c r="J111" s="104">
        <v>11</v>
      </c>
      <c r="K111" s="104">
        <v>8</v>
      </c>
      <c r="L111" s="111">
        <v>8</v>
      </c>
      <c r="M111" s="111">
        <v>0</v>
      </c>
      <c r="N111" s="111">
        <v>3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3</v>
      </c>
      <c r="U111" s="106">
        <v>0.7272727272727273</v>
      </c>
    </row>
    <row r="112" spans="1:21" ht="15.75">
      <c r="A112" s="110" t="s">
        <v>14</v>
      </c>
      <c r="B112" s="110" t="s">
        <v>184</v>
      </c>
      <c r="C112" s="111">
        <v>70</v>
      </c>
      <c r="D112" s="104">
        <v>76</v>
      </c>
      <c r="E112" s="111">
        <v>22</v>
      </c>
      <c r="F112" s="111">
        <v>54</v>
      </c>
      <c r="G112" s="111">
        <v>0</v>
      </c>
      <c r="H112" s="111">
        <v>0</v>
      </c>
      <c r="I112" s="105">
        <v>76</v>
      </c>
      <c r="J112" s="104">
        <v>70</v>
      </c>
      <c r="K112" s="104">
        <v>44</v>
      </c>
      <c r="L112" s="111">
        <v>41</v>
      </c>
      <c r="M112" s="111">
        <v>3</v>
      </c>
      <c r="N112" s="111">
        <v>26</v>
      </c>
      <c r="O112" s="111">
        <v>0</v>
      </c>
      <c r="P112" s="111">
        <v>0</v>
      </c>
      <c r="Q112" s="111">
        <v>6</v>
      </c>
      <c r="R112" s="111">
        <v>0</v>
      </c>
      <c r="S112" s="111">
        <v>0</v>
      </c>
      <c r="T112" s="104">
        <v>32</v>
      </c>
      <c r="U112" s="106">
        <v>0.6285714285714286</v>
      </c>
    </row>
    <row r="113" spans="1:21" ht="15.75">
      <c r="A113" s="110" t="s">
        <v>19</v>
      </c>
      <c r="B113" s="110" t="s">
        <v>185</v>
      </c>
      <c r="C113" s="111">
        <v>44</v>
      </c>
      <c r="D113" s="104">
        <v>56</v>
      </c>
      <c r="E113" s="111">
        <v>16</v>
      </c>
      <c r="F113" s="111">
        <v>40</v>
      </c>
      <c r="G113" s="111">
        <v>0</v>
      </c>
      <c r="H113" s="111">
        <v>0</v>
      </c>
      <c r="I113" s="105">
        <v>56</v>
      </c>
      <c r="J113" s="104">
        <v>51</v>
      </c>
      <c r="K113" s="104">
        <v>29</v>
      </c>
      <c r="L113" s="111">
        <v>29</v>
      </c>
      <c r="M113" s="111">
        <v>0</v>
      </c>
      <c r="N113" s="111">
        <v>22</v>
      </c>
      <c r="O113" s="111">
        <v>0</v>
      </c>
      <c r="P113" s="111">
        <v>0</v>
      </c>
      <c r="Q113" s="111">
        <v>5</v>
      </c>
      <c r="R113" s="111">
        <v>0</v>
      </c>
      <c r="S113" s="111">
        <v>0</v>
      </c>
      <c r="T113" s="104">
        <v>27</v>
      </c>
      <c r="U113" s="106">
        <v>0.5686274509803921</v>
      </c>
    </row>
    <row r="114" spans="1:21" ht="15.75">
      <c r="A114" s="110" t="s">
        <v>21</v>
      </c>
      <c r="B114" s="110" t="s">
        <v>186</v>
      </c>
      <c r="C114" s="111">
        <v>64</v>
      </c>
      <c r="D114" s="104">
        <v>76</v>
      </c>
      <c r="E114" s="111">
        <v>30</v>
      </c>
      <c r="F114" s="111">
        <v>46</v>
      </c>
      <c r="G114" s="111">
        <v>0</v>
      </c>
      <c r="H114" s="111">
        <v>0</v>
      </c>
      <c r="I114" s="105">
        <v>76</v>
      </c>
      <c r="J114" s="104">
        <v>65</v>
      </c>
      <c r="K114" s="104">
        <v>42</v>
      </c>
      <c r="L114" s="111">
        <v>40</v>
      </c>
      <c r="M114" s="111">
        <v>2</v>
      </c>
      <c r="N114" s="111">
        <v>23</v>
      </c>
      <c r="O114" s="111">
        <v>0</v>
      </c>
      <c r="P114" s="111">
        <v>0</v>
      </c>
      <c r="Q114" s="111">
        <v>11</v>
      </c>
      <c r="R114" s="111">
        <v>0</v>
      </c>
      <c r="S114" s="111">
        <v>0</v>
      </c>
      <c r="T114" s="104">
        <v>34</v>
      </c>
      <c r="U114" s="106">
        <v>0.6461538461538462</v>
      </c>
    </row>
    <row r="115" spans="1:21" ht="15.75">
      <c r="A115" s="110" t="s">
        <v>22</v>
      </c>
      <c r="B115" s="110" t="s">
        <v>187</v>
      </c>
      <c r="C115" s="111">
        <v>77</v>
      </c>
      <c r="D115" s="104">
        <v>98</v>
      </c>
      <c r="E115" s="111">
        <v>23</v>
      </c>
      <c r="F115" s="111">
        <v>75</v>
      </c>
      <c r="G115" s="111">
        <v>0</v>
      </c>
      <c r="H115" s="111">
        <v>0</v>
      </c>
      <c r="I115" s="105">
        <v>98</v>
      </c>
      <c r="J115" s="104">
        <v>91</v>
      </c>
      <c r="K115" s="104">
        <v>53</v>
      </c>
      <c r="L115" s="111">
        <v>49</v>
      </c>
      <c r="M115" s="111">
        <v>4</v>
      </c>
      <c r="N115" s="111">
        <v>38</v>
      </c>
      <c r="O115" s="111">
        <v>0</v>
      </c>
      <c r="P115" s="111">
        <v>0</v>
      </c>
      <c r="Q115" s="111">
        <v>7</v>
      </c>
      <c r="R115" s="111">
        <v>0</v>
      </c>
      <c r="S115" s="111">
        <v>0</v>
      </c>
      <c r="T115" s="104">
        <v>45</v>
      </c>
      <c r="U115" s="106">
        <v>0.5824175824175825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01 tháng 6 năm 2020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01 tháng 6 năm 2020</v>
      </c>
      <c r="O121" s="209"/>
      <c r="P121" s="209"/>
      <c r="Q121" s="209"/>
      <c r="R121" s="209"/>
      <c r="S121" s="209"/>
      <c r="T121" s="209"/>
      <c r="U121" s="209"/>
    </row>
    <row r="122" spans="1:21" ht="32.2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F125" s="94"/>
      <c r="G125" s="94"/>
      <c r="H125" s="94"/>
      <c r="I125" s="94"/>
      <c r="J125" s="94"/>
      <c r="K125" s="94"/>
      <c r="L125" s="94"/>
      <c r="M125" s="94"/>
      <c r="N125" s="214" t="str">
        <f>TT!C3</f>
        <v>Trần Thị Hoa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4">
    <mergeCell ref="A121:E121"/>
    <mergeCell ref="N121:U121"/>
    <mergeCell ref="A122:E122"/>
    <mergeCell ref="N122:U122"/>
    <mergeCell ref="A125:E125"/>
    <mergeCell ref="N125:U125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0" t="s">
        <v>102</v>
      </c>
      <c r="B1" s="220"/>
      <c r="C1" s="220"/>
      <c r="D1" s="220"/>
      <c r="E1" s="220"/>
      <c r="F1" s="230" t="s">
        <v>78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72</v>
      </c>
      <c r="S2" s="229"/>
      <c r="T2" s="229"/>
      <c r="U2" s="229"/>
      <c r="V2" s="39"/>
    </row>
    <row r="3" spans="1:22" s="49" customFormat="1" ht="15.75" customHeight="1">
      <c r="A3" s="219" t="s">
        <v>20</v>
      </c>
      <c r="B3" s="219"/>
      <c r="C3" s="234" t="s">
        <v>83</v>
      </c>
      <c r="D3" s="227" t="s">
        <v>85</v>
      </c>
      <c r="E3" s="240" t="s">
        <v>52</v>
      </c>
      <c r="F3" s="241"/>
      <c r="G3" s="226" t="s">
        <v>35</v>
      </c>
      <c r="H3" s="226" t="s">
        <v>54</v>
      </c>
      <c r="I3" s="238" t="s">
        <v>36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7" t="s">
        <v>64</v>
      </c>
      <c r="U3" s="227" t="s">
        <v>69</v>
      </c>
      <c r="V3" s="48"/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26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31" t="s">
        <v>89</v>
      </c>
      <c r="R4" s="231" t="s">
        <v>97</v>
      </c>
      <c r="S4" s="231" t="s">
        <v>53</v>
      </c>
      <c r="T4" s="237"/>
      <c r="U4" s="227"/>
      <c r="V4" s="49"/>
    </row>
    <row r="5" spans="1:21" s="48" customFormat="1" ht="18" customHeight="1">
      <c r="A5" s="219"/>
      <c r="B5" s="219"/>
      <c r="C5" s="235"/>
      <c r="D5" s="227"/>
      <c r="E5" s="223"/>
      <c r="F5" s="223"/>
      <c r="G5" s="226"/>
      <c r="H5" s="226"/>
      <c r="I5" s="226"/>
      <c r="J5" s="226" t="s">
        <v>50</v>
      </c>
      <c r="K5" s="216" t="s">
        <v>4</v>
      </c>
      <c r="L5" s="217"/>
      <c r="M5" s="217"/>
      <c r="N5" s="217"/>
      <c r="O5" s="217"/>
      <c r="P5" s="218"/>
      <c r="Q5" s="233"/>
      <c r="R5" s="233"/>
      <c r="S5" s="233"/>
      <c r="T5" s="237"/>
      <c r="U5" s="227"/>
    </row>
    <row r="6" spans="1:21" s="48" customFormat="1" ht="18.75" customHeight="1">
      <c r="A6" s="219"/>
      <c r="B6" s="219"/>
      <c r="C6" s="235"/>
      <c r="D6" s="227"/>
      <c r="E6" s="223"/>
      <c r="F6" s="223"/>
      <c r="G6" s="226"/>
      <c r="H6" s="226"/>
      <c r="I6" s="226"/>
      <c r="J6" s="226"/>
      <c r="K6" s="231" t="s">
        <v>59</v>
      </c>
      <c r="L6" s="216" t="s">
        <v>4</v>
      </c>
      <c r="M6" s="218"/>
      <c r="N6" s="231" t="s">
        <v>40</v>
      </c>
      <c r="O6" s="231" t="s">
        <v>96</v>
      </c>
      <c r="P6" s="231" t="s">
        <v>41</v>
      </c>
      <c r="Q6" s="233"/>
      <c r="R6" s="233"/>
      <c r="S6" s="233"/>
      <c r="T6" s="237"/>
      <c r="U6" s="227"/>
    </row>
    <row r="7" spans="1:22" ht="36">
      <c r="A7" s="219"/>
      <c r="B7" s="219"/>
      <c r="C7" s="236"/>
      <c r="D7" s="227"/>
      <c r="E7" s="224"/>
      <c r="F7" s="224"/>
      <c r="G7" s="226"/>
      <c r="H7" s="226"/>
      <c r="I7" s="226"/>
      <c r="J7" s="226"/>
      <c r="K7" s="232"/>
      <c r="L7" s="40" t="s">
        <v>38</v>
      </c>
      <c r="M7" s="40" t="s">
        <v>60</v>
      </c>
      <c r="N7" s="232"/>
      <c r="O7" s="232"/>
      <c r="P7" s="232"/>
      <c r="Q7" s="232"/>
      <c r="R7" s="232"/>
      <c r="S7" s="232"/>
      <c r="T7" s="237"/>
      <c r="U7" s="227"/>
      <c r="V7" s="48"/>
    </row>
    <row r="8" spans="1:21" ht="15.75">
      <c r="A8" s="215" t="s">
        <v>3</v>
      </c>
      <c r="B8" s="215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5" t="s">
        <v>10</v>
      </c>
      <c r="B9" s="21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57"/>
      <c r="J23" s="57"/>
      <c r="K23" s="57"/>
      <c r="L23" s="57"/>
      <c r="M23" s="57"/>
      <c r="N23" s="225" t="s">
        <v>79</v>
      </c>
      <c r="O23" s="225"/>
      <c r="P23" s="225"/>
      <c r="Q23" s="225"/>
      <c r="R23" s="225"/>
      <c r="S23" s="225"/>
      <c r="T23" s="225"/>
      <c r="U23" s="225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58">
      <selection activeCell="B10" sqref="B10:B115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00390625" style="1" customWidth="1"/>
    <col min="6" max="6" width="8.1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00390625" style="1" customWidth="1"/>
    <col min="13" max="13" width="7.00390625" style="5" customWidth="1"/>
    <col min="14" max="14" width="9.50390625" style="5" customWidth="1"/>
    <col min="15" max="15" width="7.25390625" style="5" customWidth="1"/>
    <col min="16" max="16" width="5.75390625" style="5" customWidth="1"/>
    <col min="17" max="17" width="9.75390625" style="5" customWidth="1"/>
    <col min="18" max="18" width="7.00390625" style="5" customWidth="1"/>
    <col min="19" max="19" width="5.50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34" t="s">
        <v>136</v>
      </c>
      <c r="B1" s="134"/>
      <c r="C1" s="134"/>
      <c r="D1" s="134"/>
      <c r="E1" s="186" t="s">
        <v>191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2" t="s">
        <v>110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9" t="s">
        <v>85</v>
      </c>
      <c r="D3" s="189" t="s">
        <v>4</v>
      </c>
      <c r="E3" s="189"/>
      <c r="F3" s="190" t="s">
        <v>35</v>
      </c>
      <c r="G3" s="191" t="s">
        <v>107</v>
      </c>
      <c r="H3" s="190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9"/>
      <c r="D4" s="189" t="s">
        <v>87</v>
      </c>
      <c r="E4" s="189" t="s">
        <v>51</v>
      </c>
      <c r="F4" s="190"/>
      <c r="G4" s="191"/>
      <c r="H4" s="190"/>
      <c r="I4" s="190" t="s">
        <v>50</v>
      </c>
      <c r="J4" s="189" t="s">
        <v>4</v>
      </c>
      <c r="K4" s="189"/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9"/>
      <c r="D5" s="189"/>
      <c r="E5" s="189"/>
      <c r="F5" s="190"/>
      <c r="G5" s="191"/>
      <c r="H5" s="190"/>
      <c r="I5" s="190"/>
      <c r="J5" s="190" t="s">
        <v>59</v>
      </c>
      <c r="K5" s="189" t="s">
        <v>4</v>
      </c>
      <c r="L5" s="189"/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9"/>
      <c r="D6" s="189"/>
      <c r="E6" s="189"/>
      <c r="F6" s="190"/>
      <c r="G6" s="191"/>
      <c r="H6" s="190"/>
      <c r="I6" s="190"/>
      <c r="J6" s="190"/>
      <c r="K6" s="189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69" customHeight="1">
      <c r="A7" s="198"/>
      <c r="B7" s="198"/>
      <c r="C7" s="189"/>
      <c r="D7" s="189"/>
      <c r="E7" s="189"/>
      <c r="F7" s="190"/>
      <c r="G7" s="191"/>
      <c r="H7" s="190"/>
      <c r="I7" s="190"/>
      <c r="J7" s="190"/>
      <c r="K7" s="36" t="s">
        <v>38</v>
      </c>
      <c r="L7" s="36" t="s">
        <v>88</v>
      </c>
      <c r="M7" s="36" t="s">
        <v>105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341907178</v>
      </c>
      <c r="D9" s="120">
        <v>238219868</v>
      </c>
      <c r="E9" s="120">
        <v>103687310</v>
      </c>
      <c r="F9" s="120">
        <v>3153773</v>
      </c>
      <c r="G9" s="120">
        <v>0</v>
      </c>
      <c r="H9" s="119">
        <v>338753405</v>
      </c>
      <c r="I9" s="119">
        <v>178867673</v>
      </c>
      <c r="J9" s="119">
        <v>45239178</v>
      </c>
      <c r="K9" s="120">
        <v>34804493</v>
      </c>
      <c r="L9" s="120">
        <v>10434685</v>
      </c>
      <c r="M9" s="120">
        <v>0</v>
      </c>
      <c r="N9" s="120">
        <v>132779341</v>
      </c>
      <c r="O9" s="120">
        <v>849154</v>
      </c>
      <c r="P9" s="120">
        <v>0</v>
      </c>
      <c r="Q9" s="120">
        <v>158985732</v>
      </c>
      <c r="R9" s="120">
        <v>900000</v>
      </c>
      <c r="S9" s="120">
        <v>0</v>
      </c>
      <c r="T9" s="119">
        <v>293514227</v>
      </c>
      <c r="U9" s="121">
        <v>0.25291981072510517</v>
      </c>
    </row>
    <row r="10" spans="1:22" s="79" customFormat="1" ht="15.75">
      <c r="A10" s="116" t="s">
        <v>1</v>
      </c>
      <c r="B10" s="107" t="s">
        <v>141</v>
      </c>
      <c r="C10" s="122">
        <v>125517788</v>
      </c>
      <c r="D10" s="122">
        <v>118115587</v>
      </c>
      <c r="E10" s="122">
        <v>7402201</v>
      </c>
      <c r="F10" s="122">
        <v>1331210</v>
      </c>
      <c r="G10" s="122">
        <v>0</v>
      </c>
      <c r="H10" s="122">
        <v>124186578</v>
      </c>
      <c r="I10" s="122">
        <v>24745337</v>
      </c>
      <c r="J10" s="122">
        <v>6065349</v>
      </c>
      <c r="K10" s="122">
        <v>6049349</v>
      </c>
      <c r="L10" s="122">
        <v>16000</v>
      </c>
      <c r="M10" s="122">
        <v>0</v>
      </c>
      <c r="N10" s="122">
        <v>18679988</v>
      </c>
      <c r="O10" s="122">
        <v>0</v>
      </c>
      <c r="P10" s="122">
        <v>0</v>
      </c>
      <c r="Q10" s="122">
        <v>99441241</v>
      </c>
      <c r="R10" s="122">
        <v>0</v>
      </c>
      <c r="S10" s="122">
        <v>0</v>
      </c>
      <c r="T10" s="122">
        <v>118121229</v>
      </c>
      <c r="U10" s="123">
        <v>0.24511078592302057</v>
      </c>
      <c r="V10" s="79" t="s">
        <v>2</v>
      </c>
    </row>
    <row r="11" spans="1:21" s="79" customFormat="1" ht="15.75">
      <c r="A11" s="117">
        <v>1</v>
      </c>
      <c r="B11" s="117" t="s">
        <v>150</v>
      </c>
      <c r="C11" s="119">
        <v>1959331</v>
      </c>
      <c r="D11" s="124">
        <v>0</v>
      </c>
      <c r="E11" s="124">
        <v>1959331</v>
      </c>
      <c r="F11" s="124">
        <v>701000</v>
      </c>
      <c r="G11" s="124">
        <v>0</v>
      </c>
      <c r="H11" s="119">
        <v>1258331</v>
      </c>
      <c r="I11" s="119">
        <v>1258331</v>
      </c>
      <c r="J11" s="119">
        <v>1258331</v>
      </c>
      <c r="K11" s="124">
        <v>1258331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7" t="s">
        <v>151</v>
      </c>
      <c r="C12" s="119">
        <v>770219</v>
      </c>
      <c r="D12" s="124">
        <v>0</v>
      </c>
      <c r="E12" s="124">
        <v>770219</v>
      </c>
      <c r="F12" s="124">
        <v>400000</v>
      </c>
      <c r="G12" s="124">
        <v>0</v>
      </c>
      <c r="H12" s="119">
        <v>370219</v>
      </c>
      <c r="I12" s="119">
        <v>370219</v>
      </c>
      <c r="J12" s="119">
        <v>368219</v>
      </c>
      <c r="K12" s="124">
        <v>368219</v>
      </c>
      <c r="L12" s="124">
        <v>0</v>
      </c>
      <c r="M12" s="124">
        <v>0</v>
      </c>
      <c r="N12" s="124">
        <v>2000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2000</v>
      </c>
      <c r="U12" s="121">
        <v>0.9945977921176384</v>
      </c>
    </row>
    <row r="13" spans="1:21" s="79" customFormat="1" ht="15.75">
      <c r="A13" s="117">
        <v>3</v>
      </c>
      <c r="B13" s="117" t="s">
        <v>137</v>
      </c>
      <c r="C13" s="119">
        <v>342878</v>
      </c>
      <c r="D13" s="124">
        <v>0</v>
      </c>
      <c r="E13" s="124">
        <v>342878</v>
      </c>
      <c r="F13" s="124">
        <v>230210</v>
      </c>
      <c r="G13" s="124">
        <v>0</v>
      </c>
      <c r="H13" s="119">
        <v>112668</v>
      </c>
      <c r="I13" s="119">
        <v>112668</v>
      </c>
      <c r="J13" s="119">
        <v>112668</v>
      </c>
      <c r="K13" s="124">
        <v>112668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>
        <v>4</v>
      </c>
      <c r="B14" s="117" t="s">
        <v>152</v>
      </c>
      <c r="C14" s="119">
        <v>115851946</v>
      </c>
      <c r="D14" s="124">
        <v>114062219</v>
      </c>
      <c r="E14" s="124">
        <v>1789727</v>
      </c>
      <c r="F14" s="124">
        <v>0</v>
      </c>
      <c r="G14" s="124">
        <v>0</v>
      </c>
      <c r="H14" s="119">
        <v>115851946</v>
      </c>
      <c r="I14" s="119">
        <v>17782523</v>
      </c>
      <c r="J14" s="119">
        <v>2238486</v>
      </c>
      <c r="K14" s="124">
        <v>2238486</v>
      </c>
      <c r="L14" s="124">
        <v>0</v>
      </c>
      <c r="M14" s="124">
        <v>0</v>
      </c>
      <c r="N14" s="124">
        <v>15544037</v>
      </c>
      <c r="O14" s="124">
        <v>0</v>
      </c>
      <c r="P14" s="124">
        <v>0</v>
      </c>
      <c r="Q14" s="124">
        <v>98069423</v>
      </c>
      <c r="R14" s="124">
        <v>0</v>
      </c>
      <c r="S14" s="124">
        <v>0</v>
      </c>
      <c r="T14" s="119">
        <v>113613460</v>
      </c>
      <c r="U14" s="121">
        <v>0.12588123743745475</v>
      </c>
    </row>
    <row r="15" spans="1:21" s="82" customFormat="1" ht="15.75">
      <c r="A15" s="117">
        <v>5</v>
      </c>
      <c r="B15" s="117" t="s">
        <v>153</v>
      </c>
      <c r="C15" s="119">
        <v>1478070</v>
      </c>
      <c r="D15" s="124">
        <v>626983</v>
      </c>
      <c r="E15" s="124">
        <v>851087</v>
      </c>
      <c r="F15" s="124">
        <v>0</v>
      </c>
      <c r="G15" s="124">
        <v>0</v>
      </c>
      <c r="H15" s="119">
        <v>1478070</v>
      </c>
      <c r="I15" s="119">
        <v>1387724</v>
      </c>
      <c r="J15" s="119">
        <v>147822</v>
      </c>
      <c r="K15" s="124">
        <v>147822</v>
      </c>
      <c r="L15" s="124">
        <v>0</v>
      </c>
      <c r="M15" s="124">
        <v>0</v>
      </c>
      <c r="N15" s="124">
        <v>1239902</v>
      </c>
      <c r="O15" s="124">
        <v>0</v>
      </c>
      <c r="P15" s="124">
        <v>0</v>
      </c>
      <c r="Q15" s="124">
        <v>90346</v>
      </c>
      <c r="R15" s="124">
        <v>0</v>
      </c>
      <c r="S15" s="124">
        <v>0</v>
      </c>
      <c r="T15" s="119">
        <v>1330248</v>
      </c>
      <c r="U15" s="121">
        <v>0.1065211814453018</v>
      </c>
    </row>
    <row r="16" spans="1:21" s="79" customFormat="1" ht="15.75">
      <c r="A16" s="117">
        <v>6</v>
      </c>
      <c r="B16" s="117" t="s">
        <v>165</v>
      </c>
      <c r="C16" s="119">
        <v>605391</v>
      </c>
      <c r="D16" s="124">
        <v>559062</v>
      </c>
      <c r="E16" s="124">
        <v>46329</v>
      </c>
      <c r="F16" s="124">
        <v>0</v>
      </c>
      <c r="G16" s="124">
        <v>0</v>
      </c>
      <c r="H16" s="119">
        <v>605391</v>
      </c>
      <c r="I16" s="119">
        <v>570189</v>
      </c>
      <c r="J16" s="119">
        <v>334864</v>
      </c>
      <c r="K16" s="124">
        <v>334864</v>
      </c>
      <c r="L16" s="124">
        <v>0</v>
      </c>
      <c r="M16" s="124">
        <v>0</v>
      </c>
      <c r="N16" s="124">
        <v>235325</v>
      </c>
      <c r="O16" s="124">
        <v>0</v>
      </c>
      <c r="P16" s="124">
        <v>0</v>
      </c>
      <c r="Q16" s="124">
        <v>35202</v>
      </c>
      <c r="R16" s="124">
        <v>0</v>
      </c>
      <c r="S16" s="124">
        <v>0</v>
      </c>
      <c r="T16" s="119">
        <v>270527</v>
      </c>
      <c r="U16" s="121">
        <v>0.5872859700906191</v>
      </c>
    </row>
    <row r="17" spans="1:21" s="79" customFormat="1" ht="15.75">
      <c r="A17" s="117">
        <v>7</v>
      </c>
      <c r="B17" s="117" t="s">
        <v>154</v>
      </c>
      <c r="C17" s="119">
        <v>4509953</v>
      </c>
      <c r="D17" s="124">
        <v>2867323</v>
      </c>
      <c r="E17" s="124">
        <v>1642630</v>
      </c>
      <c r="F17" s="124">
        <v>0</v>
      </c>
      <c r="G17" s="124">
        <v>0</v>
      </c>
      <c r="H17" s="119">
        <v>4509953</v>
      </c>
      <c r="I17" s="119">
        <v>3263683</v>
      </c>
      <c r="J17" s="119">
        <v>1604959</v>
      </c>
      <c r="K17" s="124">
        <v>1588959</v>
      </c>
      <c r="L17" s="124">
        <v>16000</v>
      </c>
      <c r="M17" s="124">
        <v>0</v>
      </c>
      <c r="N17" s="124">
        <v>1658724</v>
      </c>
      <c r="O17" s="124">
        <v>0</v>
      </c>
      <c r="P17" s="124">
        <v>0</v>
      </c>
      <c r="Q17" s="124">
        <v>1246270</v>
      </c>
      <c r="R17" s="124">
        <v>0</v>
      </c>
      <c r="S17" s="124">
        <v>0</v>
      </c>
      <c r="T17" s="119">
        <v>2904994</v>
      </c>
      <c r="U17" s="121">
        <v>0.4917631399863283</v>
      </c>
    </row>
    <row r="18" spans="1:21" s="79" customFormat="1" ht="15.75" hidden="1">
      <c r="A18" s="117">
        <v>8</v>
      </c>
      <c r="B18" s="117" t="s">
        <v>6</v>
      </c>
      <c r="C18" s="119">
        <v>0</v>
      </c>
      <c r="D18" s="124">
        <v>0</v>
      </c>
      <c r="E18" s="124">
        <v>0</v>
      </c>
      <c r="F18" s="124">
        <v>0</v>
      </c>
      <c r="G18" s="124">
        <v>0</v>
      </c>
      <c r="H18" s="119">
        <v>0</v>
      </c>
      <c r="I18" s="119">
        <v>0</v>
      </c>
      <c r="J18" s="119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19">
        <v>0</v>
      </c>
      <c r="U18" s="121" t="s">
        <v>140</v>
      </c>
    </row>
    <row r="19" spans="1:21" s="79" customFormat="1" ht="15.75" hidden="1">
      <c r="A19" s="117">
        <v>9</v>
      </c>
      <c r="B19" s="117" t="s">
        <v>6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216389390</v>
      </c>
      <c r="D21" s="122">
        <v>120104281</v>
      </c>
      <c r="E21" s="122">
        <v>96285109</v>
      </c>
      <c r="F21" s="122">
        <v>1822563</v>
      </c>
      <c r="G21" s="122">
        <v>0</v>
      </c>
      <c r="H21" s="122">
        <v>214566827</v>
      </c>
      <c r="I21" s="122">
        <v>154122336</v>
      </c>
      <c r="J21" s="122">
        <v>39173829</v>
      </c>
      <c r="K21" s="122">
        <v>28755144</v>
      </c>
      <c r="L21" s="122">
        <v>10418685</v>
      </c>
      <c r="M21" s="122">
        <v>0</v>
      </c>
      <c r="N21" s="122">
        <v>114099353</v>
      </c>
      <c r="O21" s="122">
        <v>849154</v>
      </c>
      <c r="P21" s="122">
        <v>0</v>
      </c>
      <c r="Q21" s="122">
        <v>59544491</v>
      </c>
      <c r="R21" s="122">
        <v>900000</v>
      </c>
      <c r="S21" s="122">
        <v>0</v>
      </c>
      <c r="T21" s="122">
        <v>175392998</v>
      </c>
      <c r="U21" s="123">
        <v>0.25417360011984247</v>
      </c>
    </row>
    <row r="22" spans="1:21" s="79" customFormat="1" ht="15.75">
      <c r="A22" s="118">
        <v>1</v>
      </c>
      <c r="B22" s="112" t="s">
        <v>188</v>
      </c>
      <c r="C22" s="125">
        <v>136236755</v>
      </c>
      <c r="D22" s="125">
        <v>68522162</v>
      </c>
      <c r="E22" s="125">
        <v>67714593</v>
      </c>
      <c r="F22" s="125">
        <v>0</v>
      </c>
      <c r="G22" s="125">
        <v>0</v>
      </c>
      <c r="H22" s="125">
        <v>136236755</v>
      </c>
      <c r="I22" s="125">
        <v>110965902</v>
      </c>
      <c r="J22" s="125">
        <v>19430452</v>
      </c>
      <c r="K22" s="125">
        <v>17054516</v>
      </c>
      <c r="L22" s="125">
        <v>2375936</v>
      </c>
      <c r="M22" s="125">
        <v>0</v>
      </c>
      <c r="N22" s="125">
        <v>91494711</v>
      </c>
      <c r="O22" s="125">
        <v>40739</v>
      </c>
      <c r="P22" s="125">
        <v>0</v>
      </c>
      <c r="Q22" s="125">
        <v>25270853</v>
      </c>
      <c r="R22" s="125">
        <v>0</v>
      </c>
      <c r="S22" s="125">
        <v>0</v>
      </c>
      <c r="T22" s="125">
        <v>116806303</v>
      </c>
      <c r="U22" s="126">
        <v>0.17510290683709306</v>
      </c>
    </row>
    <row r="23" spans="1:21" s="100" customFormat="1" ht="15.75">
      <c r="A23" s="117">
        <v>1</v>
      </c>
      <c r="B23" s="117" t="s">
        <v>155</v>
      </c>
      <c r="C23" s="119">
        <v>3113668</v>
      </c>
      <c r="D23" s="124">
        <v>0</v>
      </c>
      <c r="E23" s="124">
        <v>3113668</v>
      </c>
      <c r="F23" s="124">
        <v>0</v>
      </c>
      <c r="G23" s="124">
        <v>0</v>
      </c>
      <c r="H23" s="119">
        <v>3113668</v>
      </c>
      <c r="I23" s="119">
        <v>3113668</v>
      </c>
      <c r="J23" s="119">
        <v>111505</v>
      </c>
      <c r="K23" s="124">
        <v>111505</v>
      </c>
      <c r="L23" s="124">
        <v>0</v>
      </c>
      <c r="M23" s="124">
        <v>0</v>
      </c>
      <c r="N23" s="124">
        <v>3002163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3002163</v>
      </c>
      <c r="U23" s="121">
        <v>0.03581146095216317</v>
      </c>
    </row>
    <row r="24" spans="1:21" ht="15.75">
      <c r="A24" s="117">
        <v>2</v>
      </c>
      <c r="B24" s="117" t="s">
        <v>156</v>
      </c>
      <c r="C24" s="119">
        <v>34889260</v>
      </c>
      <c r="D24" s="124">
        <v>22869340</v>
      </c>
      <c r="E24" s="124">
        <v>12019920</v>
      </c>
      <c r="F24" s="124">
        <v>0</v>
      </c>
      <c r="G24" s="124">
        <v>0</v>
      </c>
      <c r="H24" s="119">
        <v>34889260</v>
      </c>
      <c r="I24" s="119">
        <v>33813604</v>
      </c>
      <c r="J24" s="119">
        <v>4109346</v>
      </c>
      <c r="K24" s="124">
        <v>4109346</v>
      </c>
      <c r="L24" s="124">
        <v>0</v>
      </c>
      <c r="M24" s="124">
        <v>0</v>
      </c>
      <c r="N24" s="124">
        <v>29704258</v>
      </c>
      <c r="O24" s="124">
        <v>0</v>
      </c>
      <c r="P24" s="124">
        <v>0</v>
      </c>
      <c r="Q24" s="124">
        <v>1075656</v>
      </c>
      <c r="R24" s="124">
        <v>0</v>
      </c>
      <c r="S24" s="124">
        <v>0</v>
      </c>
      <c r="T24" s="119">
        <v>30779914</v>
      </c>
      <c r="U24" s="121">
        <v>0.1215293702499148</v>
      </c>
    </row>
    <row r="25" spans="1:21" ht="15.75">
      <c r="A25" s="117">
        <v>3</v>
      </c>
      <c r="B25" s="117" t="s">
        <v>157</v>
      </c>
      <c r="C25" s="119">
        <v>27917783</v>
      </c>
      <c r="D25" s="124">
        <v>10508220</v>
      </c>
      <c r="E25" s="124">
        <v>17409563</v>
      </c>
      <c r="F25" s="124">
        <v>0</v>
      </c>
      <c r="G25" s="124">
        <v>0</v>
      </c>
      <c r="H25" s="119">
        <v>27917783</v>
      </c>
      <c r="I25" s="119">
        <v>24547014</v>
      </c>
      <c r="J25" s="119">
        <v>9727592</v>
      </c>
      <c r="K25" s="124">
        <v>9298856</v>
      </c>
      <c r="L25" s="124">
        <v>428736</v>
      </c>
      <c r="M25" s="124">
        <v>0</v>
      </c>
      <c r="N25" s="124">
        <v>14785883</v>
      </c>
      <c r="O25" s="124">
        <v>33539</v>
      </c>
      <c r="P25" s="124">
        <v>0</v>
      </c>
      <c r="Q25" s="124">
        <v>3370769</v>
      </c>
      <c r="R25" s="124">
        <v>0</v>
      </c>
      <c r="S25" s="124">
        <v>0</v>
      </c>
      <c r="T25" s="119">
        <v>18190191</v>
      </c>
      <c r="U25" s="121">
        <v>0.3962841264522031</v>
      </c>
    </row>
    <row r="26" spans="1:21" ht="15.75">
      <c r="A26" s="117">
        <v>4</v>
      </c>
      <c r="B26" s="117" t="s">
        <v>158</v>
      </c>
      <c r="C26" s="119">
        <v>15531405</v>
      </c>
      <c r="D26" s="124">
        <v>9701924</v>
      </c>
      <c r="E26" s="124">
        <v>5829481</v>
      </c>
      <c r="F26" s="124">
        <v>0</v>
      </c>
      <c r="G26" s="124">
        <v>0</v>
      </c>
      <c r="H26" s="119">
        <v>15531405</v>
      </c>
      <c r="I26" s="119">
        <v>11932232</v>
      </c>
      <c r="J26" s="119">
        <v>1410197</v>
      </c>
      <c r="K26" s="124">
        <v>862998</v>
      </c>
      <c r="L26" s="124">
        <v>547199</v>
      </c>
      <c r="M26" s="124">
        <v>0</v>
      </c>
      <c r="N26" s="124">
        <v>10514835</v>
      </c>
      <c r="O26" s="124">
        <v>7200</v>
      </c>
      <c r="P26" s="124">
        <v>0</v>
      </c>
      <c r="Q26" s="124">
        <v>3599173</v>
      </c>
      <c r="R26" s="124">
        <v>0</v>
      </c>
      <c r="S26" s="124">
        <v>0</v>
      </c>
      <c r="T26" s="119">
        <v>14121208</v>
      </c>
      <c r="U26" s="121">
        <v>0.1181838402069286</v>
      </c>
    </row>
    <row r="27" spans="1:21" ht="15.75">
      <c r="A27" s="117">
        <v>5</v>
      </c>
      <c r="B27" s="117" t="s">
        <v>189</v>
      </c>
      <c r="C27" s="119">
        <v>24849424</v>
      </c>
      <c r="D27" s="124">
        <v>15425208</v>
      </c>
      <c r="E27" s="124">
        <v>9424216</v>
      </c>
      <c r="F27" s="124">
        <v>0</v>
      </c>
      <c r="G27" s="124">
        <v>0</v>
      </c>
      <c r="H27" s="119">
        <v>24849424</v>
      </c>
      <c r="I27" s="119">
        <v>12748775</v>
      </c>
      <c r="J27" s="119">
        <v>1983252</v>
      </c>
      <c r="K27" s="124">
        <v>583251</v>
      </c>
      <c r="L27" s="124">
        <v>1400001</v>
      </c>
      <c r="M27" s="124">
        <v>0</v>
      </c>
      <c r="N27" s="124">
        <v>10765523</v>
      </c>
      <c r="O27" s="124">
        <v>0</v>
      </c>
      <c r="P27" s="124">
        <v>0</v>
      </c>
      <c r="Q27" s="124">
        <v>12100649</v>
      </c>
      <c r="R27" s="124">
        <v>0</v>
      </c>
      <c r="S27" s="124">
        <v>0</v>
      </c>
      <c r="T27" s="119">
        <v>22866172</v>
      </c>
      <c r="U27" s="121">
        <v>0.15556412282748736</v>
      </c>
    </row>
    <row r="28" spans="1:21" ht="15.75">
      <c r="A28" s="117">
        <v>6</v>
      </c>
      <c r="B28" s="117" t="s">
        <v>159</v>
      </c>
      <c r="C28" s="119">
        <v>21289085</v>
      </c>
      <c r="D28" s="124">
        <v>6468211</v>
      </c>
      <c r="E28" s="124">
        <v>14820874</v>
      </c>
      <c r="F28" s="124">
        <v>0</v>
      </c>
      <c r="G28" s="124">
        <v>0</v>
      </c>
      <c r="H28" s="119">
        <v>21289085</v>
      </c>
      <c r="I28" s="119">
        <v>16178929</v>
      </c>
      <c r="J28" s="119">
        <v>1453362</v>
      </c>
      <c r="K28" s="124">
        <v>1453362</v>
      </c>
      <c r="L28" s="124">
        <v>0</v>
      </c>
      <c r="M28" s="124">
        <v>0</v>
      </c>
      <c r="N28" s="124">
        <v>14725567</v>
      </c>
      <c r="O28" s="124">
        <v>0</v>
      </c>
      <c r="P28" s="124">
        <v>0</v>
      </c>
      <c r="Q28" s="124">
        <v>5110156</v>
      </c>
      <c r="R28" s="124">
        <v>0</v>
      </c>
      <c r="S28" s="124">
        <v>0</v>
      </c>
      <c r="T28" s="119">
        <v>19835723</v>
      </c>
      <c r="U28" s="121">
        <v>0.0898305444074821</v>
      </c>
    </row>
    <row r="29" spans="1:21" ht="15.75">
      <c r="A29" s="117">
        <v>7</v>
      </c>
      <c r="B29" s="117" t="s">
        <v>160</v>
      </c>
      <c r="C29" s="119">
        <v>8646130</v>
      </c>
      <c r="D29" s="124">
        <v>3549259</v>
      </c>
      <c r="E29" s="124">
        <v>5096871</v>
      </c>
      <c r="F29" s="124">
        <v>0</v>
      </c>
      <c r="G29" s="124">
        <v>0</v>
      </c>
      <c r="H29" s="119">
        <v>8646130</v>
      </c>
      <c r="I29" s="119">
        <v>8631680</v>
      </c>
      <c r="J29" s="119">
        <v>635198</v>
      </c>
      <c r="K29" s="124">
        <v>635198</v>
      </c>
      <c r="L29" s="124">
        <v>0</v>
      </c>
      <c r="M29" s="124">
        <v>0</v>
      </c>
      <c r="N29" s="124">
        <v>7996482</v>
      </c>
      <c r="O29" s="124">
        <v>0</v>
      </c>
      <c r="P29" s="124">
        <v>0</v>
      </c>
      <c r="Q29" s="124">
        <v>14450</v>
      </c>
      <c r="R29" s="124">
        <v>0</v>
      </c>
      <c r="S29" s="124">
        <v>0</v>
      </c>
      <c r="T29" s="119">
        <v>8010932</v>
      </c>
      <c r="U29" s="121">
        <v>0.07358915066360198</v>
      </c>
    </row>
    <row r="30" spans="1:21" ht="15.75" hidden="1">
      <c r="A30" s="117">
        <v>8</v>
      </c>
      <c r="B30" s="117" t="s">
        <v>160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195</v>
      </c>
      <c r="C33" s="125">
        <v>13988520</v>
      </c>
      <c r="D33" s="125">
        <v>6425709</v>
      </c>
      <c r="E33" s="125">
        <v>7562811</v>
      </c>
      <c r="F33" s="125">
        <v>0</v>
      </c>
      <c r="G33" s="125">
        <v>0</v>
      </c>
      <c r="H33" s="125">
        <v>13988520</v>
      </c>
      <c r="I33" s="125">
        <v>10240224</v>
      </c>
      <c r="J33" s="125">
        <v>8582917</v>
      </c>
      <c r="K33" s="125">
        <v>2757741</v>
      </c>
      <c r="L33" s="125">
        <v>5825176</v>
      </c>
      <c r="M33" s="125">
        <v>0</v>
      </c>
      <c r="N33" s="125">
        <v>1657307</v>
      </c>
      <c r="O33" s="125">
        <v>0</v>
      </c>
      <c r="P33" s="125">
        <v>0</v>
      </c>
      <c r="Q33" s="125">
        <v>3748296</v>
      </c>
      <c r="R33" s="125">
        <v>0</v>
      </c>
      <c r="S33" s="125">
        <v>0</v>
      </c>
      <c r="T33" s="125">
        <v>5405603</v>
      </c>
      <c r="U33" s="126">
        <v>0.8381571535935152</v>
      </c>
    </row>
    <row r="34" spans="1:21" ht="15.75">
      <c r="A34" s="117">
        <v>1</v>
      </c>
      <c r="B34" s="117" t="s">
        <v>161</v>
      </c>
      <c r="C34" s="119">
        <v>6991372</v>
      </c>
      <c r="D34" s="124">
        <v>3643810</v>
      </c>
      <c r="E34" s="124">
        <v>3347562</v>
      </c>
      <c r="F34" s="124">
        <v>0</v>
      </c>
      <c r="G34" s="124">
        <v>0</v>
      </c>
      <c r="H34" s="119">
        <v>6991372</v>
      </c>
      <c r="I34" s="119">
        <v>4746592</v>
      </c>
      <c r="J34" s="119">
        <v>4257121</v>
      </c>
      <c r="K34" s="124">
        <v>1210113</v>
      </c>
      <c r="L34" s="124">
        <v>3047008</v>
      </c>
      <c r="M34" s="124">
        <v>0</v>
      </c>
      <c r="N34" s="124">
        <v>489471</v>
      </c>
      <c r="O34" s="124">
        <v>0</v>
      </c>
      <c r="P34" s="124">
        <v>0</v>
      </c>
      <c r="Q34" s="124">
        <v>2244780</v>
      </c>
      <c r="R34" s="124">
        <v>0</v>
      </c>
      <c r="S34" s="124">
        <v>0</v>
      </c>
      <c r="T34" s="119">
        <v>2734251</v>
      </c>
      <c r="U34" s="121">
        <v>0.8968794874301393</v>
      </c>
    </row>
    <row r="35" spans="1:21" ht="15.75">
      <c r="A35" s="117">
        <v>2</v>
      </c>
      <c r="B35" s="117" t="s">
        <v>162</v>
      </c>
      <c r="C35" s="119">
        <v>1170293</v>
      </c>
      <c r="D35" s="124">
        <v>0</v>
      </c>
      <c r="E35" s="124">
        <v>1170293</v>
      </c>
      <c r="F35" s="124">
        <v>0</v>
      </c>
      <c r="G35" s="124">
        <v>0</v>
      </c>
      <c r="H35" s="119">
        <v>1170293</v>
      </c>
      <c r="I35" s="119">
        <v>1170293</v>
      </c>
      <c r="J35" s="119">
        <v>1152368</v>
      </c>
      <c r="K35" s="124">
        <v>1136834</v>
      </c>
      <c r="L35" s="124">
        <v>15534</v>
      </c>
      <c r="M35" s="124">
        <v>0</v>
      </c>
      <c r="N35" s="124">
        <v>17925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17925</v>
      </c>
      <c r="U35" s="121">
        <v>0.9846833228943521</v>
      </c>
    </row>
    <row r="36" spans="1:21" ht="15.75">
      <c r="A36" s="117">
        <v>3</v>
      </c>
      <c r="B36" s="117" t="s">
        <v>163</v>
      </c>
      <c r="C36" s="119">
        <v>5826855</v>
      </c>
      <c r="D36" s="124">
        <v>2781899</v>
      </c>
      <c r="E36" s="124">
        <v>3044956</v>
      </c>
      <c r="F36" s="124">
        <v>0</v>
      </c>
      <c r="G36" s="124">
        <v>0</v>
      </c>
      <c r="H36" s="119">
        <v>5826855</v>
      </c>
      <c r="I36" s="119">
        <v>4323339</v>
      </c>
      <c r="J36" s="119">
        <v>3173428</v>
      </c>
      <c r="K36" s="124">
        <v>410794</v>
      </c>
      <c r="L36" s="124">
        <v>2762634</v>
      </c>
      <c r="M36" s="124">
        <v>0</v>
      </c>
      <c r="N36" s="124">
        <v>1149911</v>
      </c>
      <c r="O36" s="124">
        <v>0</v>
      </c>
      <c r="P36" s="124">
        <v>0</v>
      </c>
      <c r="Q36" s="124">
        <v>1503516</v>
      </c>
      <c r="R36" s="124">
        <v>0</v>
      </c>
      <c r="S36" s="124">
        <v>0</v>
      </c>
      <c r="T36" s="119">
        <v>2653427</v>
      </c>
      <c r="U36" s="121">
        <v>0.7340224766089358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143</v>
      </c>
      <c r="C44" s="125">
        <v>7162903</v>
      </c>
      <c r="D44" s="125">
        <v>3947930</v>
      </c>
      <c r="E44" s="125">
        <v>3214973</v>
      </c>
      <c r="F44" s="125">
        <v>400</v>
      </c>
      <c r="G44" s="125">
        <v>0</v>
      </c>
      <c r="H44" s="125">
        <v>7162503</v>
      </c>
      <c r="I44" s="125">
        <v>6664647</v>
      </c>
      <c r="J44" s="125">
        <v>1762607</v>
      </c>
      <c r="K44" s="125">
        <v>1676991</v>
      </c>
      <c r="L44" s="125">
        <v>85616</v>
      </c>
      <c r="M44" s="125">
        <v>0</v>
      </c>
      <c r="N44" s="125">
        <v>4902040</v>
      </c>
      <c r="O44" s="125">
        <v>0</v>
      </c>
      <c r="P44" s="125">
        <v>0</v>
      </c>
      <c r="Q44" s="125">
        <v>497856</v>
      </c>
      <c r="R44" s="125">
        <v>0</v>
      </c>
      <c r="S44" s="125">
        <v>0</v>
      </c>
      <c r="T44" s="125">
        <v>5399896</v>
      </c>
      <c r="U44" s="126">
        <v>0.26447117154141847</v>
      </c>
    </row>
    <row r="45" spans="1:21" ht="15.75">
      <c r="A45" s="117">
        <v>1</v>
      </c>
      <c r="B45" s="117" t="s">
        <v>164</v>
      </c>
      <c r="C45" s="119">
        <v>10451</v>
      </c>
      <c r="D45" s="124">
        <v>0</v>
      </c>
      <c r="E45" s="124">
        <v>10451</v>
      </c>
      <c r="F45" s="124">
        <v>400</v>
      </c>
      <c r="G45" s="124">
        <v>0</v>
      </c>
      <c r="H45" s="119">
        <v>10051</v>
      </c>
      <c r="I45" s="119">
        <v>10051</v>
      </c>
      <c r="J45" s="119">
        <v>10051</v>
      </c>
      <c r="K45" s="124">
        <v>10051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196</v>
      </c>
      <c r="C46" s="119">
        <v>2413442</v>
      </c>
      <c r="D46" s="124">
        <v>2270524</v>
      </c>
      <c r="E46" s="124">
        <v>142918</v>
      </c>
      <c r="F46" s="124">
        <v>0</v>
      </c>
      <c r="G46" s="124">
        <v>0</v>
      </c>
      <c r="H46" s="119">
        <v>2413442</v>
      </c>
      <c r="I46" s="119">
        <v>2413442</v>
      </c>
      <c r="J46" s="119">
        <v>219544</v>
      </c>
      <c r="K46" s="124">
        <v>178491</v>
      </c>
      <c r="L46" s="124">
        <v>41053</v>
      </c>
      <c r="M46" s="124">
        <v>0</v>
      </c>
      <c r="N46" s="124">
        <v>2193898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19">
        <v>2193898</v>
      </c>
      <c r="U46" s="121">
        <v>0.09096717468246596</v>
      </c>
    </row>
    <row r="47" spans="1:21" ht="15.75">
      <c r="A47" s="117">
        <v>3</v>
      </c>
      <c r="B47" s="117" t="s">
        <v>166</v>
      </c>
      <c r="C47" s="119">
        <v>2864735</v>
      </c>
      <c r="D47" s="124">
        <v>1264265</v>
      </c>
      <c r="E47" s="124">
        <v>1600470</v>
      </c>
      <c r="F47" s="124">
        <v>0</v>
      </c>
      <c r="G47" s="124">
        <v>0</v>
      </c>
      <c r="H47" s="119">
        <v>2864735</v>
      </c>
      <c r="I47" s="119">
        <v>2366879</v>
      </c>
      <c r="J47" s="119">
        <v>363964</v>
      </c>
      <c r="K47" s="124">
        <v>363964</v>
      </c>
      <c r="L47" s="124">
        <v>0</v>
      </c>
      <c r="M47" s="124">
        <v>0</v>
      </c>
      <c r="N47" s="124">
        <v>2002915</v>
      </c>
      <c r="O47" s="124">
        <v>0</v>
      </c>
      <c r="P47" s="124">
        <v>0</v>
      </c>
      <c r="Q47" s="124">
        <v>497856</v>
      </c>
      <c r="R47" s="124">
        <v>0</v>
      </c>
      <c r="S47" s="124">
        <v>0</v>
      </c>
      <c r="T47" s="119">
        <v>2500771</v>
      </c>
      <c r="U47" s="121">
        <v>0.15377380930753115</v>
      </c>
    </row>
    <row r="48" spans="1:21" ht="15.75">
      <c r="A48" s="117">
        <v>4</v>
      </c>
      <c r="B48" s="117" t="s">
        <v>167</v>
      </c>
      <c r="C48" s="119">
        <v>955227</v>
      </c>
      <c r="D48" s="124">
        <v>213141</v>
      </c>
      <c r="E48" s="124">
        <v>742086</v>
      </c>
      <c r="F48" s="124">
        <v>0</v>
      </c>
      <c r="G48" s="124">
        <v>0</v>
      </c>
      <c r="H48" s="119">
        <v>955227</v>
      </c>
      <c r="I48" s="119">
        <v>955227</v>
      </c>
      <c r="J48" s="119">
        <v>638541</v>
      </c>
      <c r="K48" s="124">
        <v>598541</v>
      </c>
      <c r="L48" s="124">
        <v>40000</v>
      </c>
      <c r="M48" s="124">
        <v>0</v>
      </c>
      <c r="N48" s="124">
        <v>316686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19">
        <v>316686</v>
      </c>
      <c r="U48" s="121">
        <v>0.6684704264012638</v>
      </c>
    </row>
    <row r="49" spans="1:21" ht="15.75">
      <c r="A49" s="117">
        <v>5</v>
      </c>
      <c r="B49" s="117" t="s">
        <v>168</v>
      </c>
      <c r="C49" s="119">
        <v>919048</v>
      </c>
      <c r="D49" s="124">
        <v>200000</v>
      </c>
      <c r="E49" s="124">
        <v>719048</v>
      </c>
      <c r="F49" s="124">
        <v>0</v>
      </c>
      <c r="G49" s="124">
        <v>0</v>
      </c>
      <c r="H49" s="119">
        <v>919048</v>
      </c>
      <c r="I49" s="119">
        <v>919048</v>
      </c>
      <c r="J49" s="119">
        <v>530507</v>
      </c>
      <c r="K49" s="124">
        <v>525944</v>
      </c>
      <c r="L49" s="124">
        <v>4563</v>
      </c>
      <c r="M49" s="124">
        <v>0</v>
      </c>
      <c r="N49" s="124">
        <v>388541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388541</v>
      </c>
      <c r="U49" s="121">
        <v>0.5772353565863807</v>
      </c>
    </row>
    <row r="50" spans="1:21" ht="15.75" hidden="1">
      <c r="A50" s="117">
        <v>6</v>
      </c>
      <c r="B50" s="117" t="s">
        <v>168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144</v>
      </c>
      <c r="C55" s="125">
        <v>5061948</v>
      </c>
      <c r="D55" s="125">
        <v>1896712</v>
      </c>
      <c r="E55" s="125">
        <v>3165236</v>
      </c>
      <c r="F55" s="125">
        <v>115011</v>
      </c>
      <c r="G55" s="125">
        <v>0</v>
      </c>
      <c r="H55" s="125">
        <v>4946937</v>
      </c>
      <c r="I55" s="125">
        <v>4569369</v>
      </c>
      <c r="J55" s="125">
        <v>1462409</v>
      </c>
      <c r="K55" s="125">
        <v>954644</v>
      </c>
      <c r="L55" s="125">
        <v>507765</v>
      </c>
      <c r="M55" s="125">
        <v>0</v>
      </c>
      <c r="N55" s="125">
        <v>3106960</v>
      </c>
      <c r="O55" s="125">
        <v>0</v>
      </c>
      <c r="P55" s="125">
        <v>0</v>
      </c>
      <c r="Q55" s="125">
        <v>377568</v>
      </c>
      <c r="R55" s="125">
        <v>0</v>
      </c>
      <c r="S55" s="125">
        <v>0</v>
      </c>
      <c r="T55" s="125">
        <v>3484528</v>
      </c>
      <c r="U55" s="126">
        <v>0.3200461595463181</v>
      </c>
    </row>
    <row r="56" spans="1:21" ht="15.75">
      <c r="A56" s="117">
        <v>1</v>
      </c>
      <c r="B56" s="117" t="s">
        <v>169</v>
      </c>
      <c r="C56" s="119">
        <v>3429273</v>
      </c>
      <c r="D56" s="124">
        <v>1344171</v>
      </c>
      <c r="E56" s="124">
        <v>2085102</v>
      </c>
      <c r="F56" s="124">
        <v>0</v>
      </c>
      <c r="G56" s="124">
        <v>0</v>
      </c>
      <c r="H56" s="119">
        <v>3429273</v>
      </c>
      <c r="I56" s="119">
        <v>3071705</v>
      </c>
      <c r="J56" s="119">
        <v>510485</v>
      </c>
      <c r="K56" s="124">
        <v>407120</v>
      </c>
      <c r="L56" s="124">
        <v>103365</v>
      </c>
      <c r="M56" s="124">
        <v>0</v>
      </c>
      <c r="N56" s="124">
        <v>2561220</v>
      </c>
      <c r="O56" s="124">
        <v>0</v>
      </c>
      <c r="P56" s="124">
        <v>0</v>
      </c>
      <c r="Q56" s="124">
        <v>357568</v>
      </c>
      <c r="R56" s="124">
        <v>0</v>
      </c>
      <c r="S56" s="124">
        <v>0</v>
      </c>
      <c r="T56" s="119">
        <v>2918788</v>
      </c>
      <c r="U56" s="121">
        <v>0.16618946155311137</v>
      </c>
    </row>
    <row r="57" spans="1:21" ht="15.75">
      <c r="A57" s="117">
        <v>2</v>
      </c>
      <c r="B57" s="117" t="s">
        <v>170</v>
      </c>
      <c r="C57" s="119">
        <v>321272</v>
      </c>
      <c r="D57" s="124">
        <v>239664</v>
      </c>
      <c r="E57" s="124">
        <v>81608</v>
      </c>
      <c r="F57" s="124">
        <v>0</v>
      </c>
      <c r="G57" s="124">
        <v>0</v>
      </c>
      <c r="H57" s="119">
        <v>321272</v>
      </c>
      <c r="I57" s="119">
        <v>321272</v>
      </c>
      <c r="J57" s="119">
        <v>96608</v>
      </c>
      <c r="K57" s="124">
        <v>96608</v>
      </c>
      <c r="L57" s="124">
        <v>0</v>
      </c>
      <c r="M57" s="124">
        <v>0</v>
      </c>
      <c r="N57" s="124">
        <v>224664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224664</v>
      </c>
      <c r="U57" s="121">
        <v>0.3007046988221818</v>
      </c>
    </row>
    <row r="58" spans="1:21" ht="15.75">
      <c r="A58" s="117">
        <v>3</v>
      </c>
      <c r="B58" s="117" t="s">
        <v>171</v>
      </c>
      <c r="C58" s="119">
        <v>1311403</v>
      </c>
      <c r="D58" s="124">
        <v>312877</v>
      </c>
      <c r="E58" s="124">
        <v>998526</v>
      </c>
      <c r="F58" s="124">
        <v>115011</v>
      </c>
      <c r="G58" s="124">
        <v>0</v>
      </c>
      <c r="H58" s="119">
        <v>1196392</v>
      </c>
      <c r="I58" s="119">
        <v>1176392</v>
      </c>
      <c r="J58" s="119">
        <v>855316</v>
      </c>
      <c r="K58" s="124">
        <v>450916</v>
      </c>
      <c r="L58" s="124">
        <v>404400</v>
      </c>
      <c r="M58" s="124">
        <v>0</v>
      </c>
      <c r="N58" s="124">
        <v>321076</v>
      </c>
      <c r="O58" s="124">
        <v>0</v>
      </c>
      <c r="P58" s="124">
        <v>0</v>
      </c>
      <c r="Q58" s="124">
        <v>20000</v>
      </c>
      <c r="R58" s="124">
        <v>0</v>
      </c>
      <c r="S58" s="124">
        <v>0</v>
      </c>
      <c r="T58" s="119">
        <v>341076</v>
      </c>
      <c r="U58" s="121">
        <v>0.7270671680868283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145</v>
      </c>
      <c r="C66" s="125">
        <v>15734397</v>
      </c>
      <c r="D66" s="125">
        <v>14735351</v>
      </c>
      <c r="E66" s="125">
        <v>999046</v>
      </c>
      <c r="F66" s="125">
        <v>833</v>
      </c>
      <c r="G66" s="125">
        <v>0</v>
      </c>
      <c r="H66" s="125">
        <v>15733564</v>
      </c>
      <c r="I66" s="125">
        <v>3539793</v>
      </c>
      <c r="J66" s="125">
        <v>1816159</v>
      </c>
      <c r="K66" s="125">
        <v>1787159</v>
      </c>
      <c r="L66" s="125">
        <v>29000</v>
      </c>
      <c r="M66" s="125">
        <v>0</v>
      </c>
      <c r="N66" s="125">
        <v>915219</v>
      </c>
      <c r="O66" s="125">
        <v>808415</v>
      </c>
      <c r="P66" s="125">
        <v>0</v>
      </c>
      <c r="Q66" s="125">
        <v>12193771</v>
      </c>
      <c r="R66" s="125">
        <v>0</v>
      </c>
      <c r="S66" s="125">
        <v>0</v>
      </c>
      <c r="T66" s="125">
        <v>13917405</v>
      </c>
      <c r="U66" s="126">
        <v>0.5130692670447113</v>
      </c>
    </row>
    <row r="67" spans="1:21" ht="15.75">
      <c r="A67" s="117">
        <v>1</v>
      </c>
      <c r="B67" s="117" t="s">
        <v>172</v>
      </c>
      <c r="C67" s="119">
        <v>2062604</v>
      </c>
      <c r="D67" s="124">
        <v>1981243</v>
      </c>
      <c r="E67" s="124">
        <v>81361</v>
      </c>
      <c r="F67" s="124">
        <v>200</v>
      </c>
      <c r="G67" s="124">
        <v>0</v>
      </c>
      <c r="H67" s="119">
        <v>2062404</v>
      </c>
      <c r="I67" s="119">
        <v>1383349</v>
      </c>
      <c r="J67" s="119">
        <v>521259</v>
      </c>
      <c r="K67" s="124">
        <v>521259</v>
      </c>
      <c r="L67" s="124">
        <v>0</v>
      </c>
      <c r="M67" s="124">
        <v>0</v>
      </c>
      <c r="N67" s="124">
        <v>53675</v>
      </c>
      <c r="O67" s="124">
        <v>808415</v>
      </c>
      <c r="P67" s="124">
        <v>0</v>
      </c>
      <c r="Q67" s="124">
        <v>679055</v>
      </c>
      <c r="R67" s="124">
        <v>0</v>
      </c>
      <c r="S67" s="124">
        <v>0</v>
      </c>
      <c r="T67" s="119">
        <v>1541145</v>
      </c>
      <c r="U67" s="121">
        <v>0.37680946745904326</v>
      </c>
    </row>
    <row r="68" spans="1:21" ht="15.75">
      <c r="A68" s="117">
        <v>2</v>
      </c>
      <c r="B68" s="117" t="s">
        <v>173</v>
      </c>
      <c r="C68" s="119">
        <v>685443</v>
      </c>
      <c r="D68" s="124">
        <v>160964</v>
      </c>
      <c r="E68" s="124">
        <v>524479</v>
      </c>
      <c r="F68" s="124">
        <v>633</v>
      </c>
      <c r="G68" s="124">
        <v>0</v>
      </c>
      <c r="H68" s="119">
        <v>684810</v>
      </c>
      <c r="I68" s="119">
        <v>611770</v>
      </c>
      <c r="J68" s="119">
        <v>216059</v>
      </c>
      <c r="K68" s="124">
        <v>187059</v>
      </c>
      <c r="L68" s="124">
        <v>29000</v>
      </c>
      <c r="M68" s="124">
        <v>0</v>
      </c>
      <c r="N68" s="124">
        <v>395711</v>
      </c>
      <c r="O68" s="124">
        <v>0</v>
      </c>
      <c r="P68" s="124">
        <v>0</v>
      </c>
      <c r="Q68" s="124">
        <v>73040</v>
      </c>
      <c r="R68" s="124">
        <v>0</v>
      </c>
      <c r="S68" s="124">
        <v>0</v>
      </c>
      <c r="T68" s="119">
        <v>468751</v>
      </c>
      <c r="U68" s="121">
        <v>0.3531703091030943</v>
      </c>
    </row>
    <row r="69" spans="1:21" ht="15.75">
      <c r="A69" s="117">
        <v>3</v>
      </c>
      <c r="B69" s="117" t="s">
        <v>174</v>
      </c>
      <c r="C69" s="119">
        <v>12986350</v>
      </c>
      <c r="D69" s="124">
        <v>12593144</v>
      </c>
      <c r="E69" s="124">
        <v>393206</v>
      </c>
      <c r="F69" s="124">
        <v>0</v>
      </c>
      <c r="G69" s="124">
        <v>0</v>
      </c>
      <c r="H69" s="119">
        <v>12986350</v>
      </c>
      <c r="I69" s="119">
        <v>1544674</v>
      </c>
      <c r="J69" s="119">
        <v>1078841</v>
      </c>
      <c r="K69" s="124">
        <v>1078841</v>
      </c>
      <c r="L69" s="124">
        <v>0</v>
      </c>
      <c r="M69" s="124">
        <v>0</v>
      </c>
      <c r="N69" s="124">
        <v>465833</v>
      </c>
      <c r="O69" s="124">
        <v>0</v>
      </c>
      <c r="P69" s="124">
        <v>0</v>
      </c>
      <c r="Q69" s="124">
        <v>11441676</v>
      </c>
      <c r="R69" s="124">
        <v>0</v>
      </c>
      <c r="S69" s="124">
        <v>0</v>
      </c>
      <c r="T69" s="119">
        <v>11907509</v>
      </c>
      <c r="U69" s="121">
        <v>0.6984263346181784</v>
      </c>
    </row>
    <row r="70" spans="1:21" ht="15.75" hidden="1">
      <c r="A70" s="117">
        <v>4</v>
      </c>
      <c r="B70" s="117" t="s">
        <v>6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146</v>
      </c>
      <c r="C77" s="125">
        <v>6357125</v>
      </c>
      <c r="D77" s="125">
        <v>3340835</v>
      </c>
      <c r="E77" s="125">
        <v>3016290</v>
      </c>
      <c r="F77" s="125">
        <v>663851</v>
      </c>
      <c r="G77" s="125">
        <v>0</v>
      </c>
      <c r="H77" s="125">
        <v>5693274</v>
      </c>
      <c r="I77" s="125">
        <v>3076651</v>
      </c>
      <c r="J77" s="125">
        <v>794008</v>
      </c>
      <c r="K77" s="125">
        <v>794008</v>
      </c>
      <c r="L77" s="125">
        <v>0</v>
      </c>
      <c r="M77" s="125">
        <v>0</v>
      </c>
      <c r="N77" s="125">
        <v>2282643</v>
      </c>
      <c r="O77" s="125">
        <v>0</v>
      </c>
      <c r="P77" s="125">
        <v>0</v>
      </c>
      <c r="Q77" s="125">
        <v>2616623</v>
      </c>
      <c r="R77" s="125">
        <v>0</v>
      </c>
      <c r="S77" s="125">
        <v>0</v>
      </c>
      <c r="T77" s="125">
        <v>4899266</v>
      </c>
      <c r="U77" s="126">
        <v>0.25807542031904174</v>
      </c>
    </row>
    <row r="78" spans="1:21" ht="15.75">
      <c r="A78" s="117">
        <v>1</v>
      </c>
      <c r="B78" s="117" t="s">
        <v>175</v>
      </c>
      <c r="C78" s="119">
        <v>662664</v>
      </c>
      <c r="D78" s="124">
        <v>95279</v>
      </c>
      <c r="E78" s="124">
        <v>567385</v>
      </c>
      <c r="F78" s="124">
        <v>48300</v>
      </c>
      <c r="G78" s="124">
        <v>0</v>
      </c>
      <c r="H78" s="119">
        <v>614364</v>
      </c>
      <c r="I78" s="119">
        <v>428334</v>
      </c>
      <c r="J78" s="119">
        <v>329058</v>
      </c>
      <c r="K78" s="124">
        <v>329058</v>
      </c>
      <c r="L78" s="124">
        <v>0</v>
      </c>
      <c r="M78" s="124">
        <v>0</v>
      </c>
      <c r="N78" s="124">
        <v>99276</v>
      </c>
      <c r="O78" s="124">
        <v>0</v>
      </c>
      <c r="P78" s="124">
        <v>0</v>
      </c>
      <c r="Q78" s="124">
        <v>186030</v>
      </c>
      <c r="R78" s="124">
        <v>0</v>
      </c>
      <c r="S78" s="124">
        <v>0</v>
      </c>
      <c r="T78" s="119">
        <v>285306</v>
      </c>
      <c r="U78" s="121">
        <v>0.7682275980893415</v>
      </c>
    </row>
    <row r="79" spans="1:21" ht="15.75">
      <c r="A79" s="117">
        <v>2</v>
      </c>
      <c r="B79" s="117" t="s">
        <v>176</v>
      </c>
      <c r="C79" s="119">
        <v>5694461</v>
      </c>
      <c r="D79" s="124">
        <v>3245556</v>
      </c>
      <c r="E79" s="124">
        <v>2448905</v>
      </c>
      <c r="F79" s="124">
        <v>615551</v>
      </c>
      <c r="G79" s="124">
        <v>0</v>
      </c>
      <c r="H79" s="119">
        <v>5078910</v>
      </c>
      <c r="I79" s="119">
        <v>2648317</v>
      </c>
      <c r="J79" s="119">
        <v>464950</v>
      </c>
      <c r="K79" s="124">
        <v>464950</v>
      </c>
      <c r="L79" s="124">
        <v>0</v>
      </c>
      <c r="M79" s="124">
        <v>0</v>
      </c>
      <c r="N79" s="124">
        <v>2183367</v>
      </c>
      <c r="O79" s="124">
        <v>0</v>
      </c>
      <c r="P79" s="124">
        <v>0</v>
      </c>
      <c r="Q79" s="124">
        <v>2430593</v>
      </c>
      <c r="R79" s="124">
        <v>0</v>
      </c>
      <c r="S79" s="124">
        <v>0</v>
      </c>
      <c r="T79" s="119">
        <v>4613960</v>
      </c>
      <c r="U79" s="121">
        <v>0.175564330100966</v>
      </c>
    </row>
    <row r="80" spans="1:21" ht="15.75" hidden="1">
      <c r="A80" s="117">
        <v>3</v>
      </c>
      <c r="B80" s="117" t="s">
        <v>6</v>
      </c>
      <c r="C80" s="119">
        <v>0</v>
      </c>
      <c r="D80" s="124">
        <v>0</v>
      </c>
      <c r="E80" s="124">
        <v>0</v>
      </c>
      <c r="F80" s="124">
        <v>0</v>
      </c>
      <c r="G80" s="124">
        <v>0</v>
      </c>
      <c r="H80" s="119">
        <v>0</v>
      </c>
      <c r="I80" s="119">
        <v>0</v>
      </c>
      <c r="J80" s="119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19">
        <v>0</v>
      </c>
      <c r="U80" s="121" t="s">
        <v>140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147</v>
      </c>
      <c r="C88" s="125">
        <v>18136894</v>
      </c>
      <c r="D88" s="125">
        <v>14163450</v>
      </c>
      <c r="E88" s="125">
        <v>3973444</v>
      </c>
      <c r="F88" s="125">
        <v>624862</v>
      </c>
      <c r="G88" s="125">
        <v>0</v>
      </c>
      <c r="H88" s="125">
        <v>17512032</v>
      </c>
      <c r="I88" s="125">
        <v>3870117</v>
      </c>
      <c r="J88" s="125">
        <v>1428485</v>
      </c>
      <c r="K88" s="125">
        <v>1326112</v>
      </c>
      <c r="L88" s="125">
        <v>102373</v>
      </c>
      <c r="M88" s="125">
        <v>0</v>
      </c>
      <c r="N88" s="125">
        <v>2441632</v>
      </c>
      <c r="O88" s="125">
        <v>0</v>
      </c>
      <c r="P88" s="125">
        <v>0</v>
      </c>
      <c r="Q88" s="125">
        <v>12741915</v>
      </c>
      <c r="R88" s="125">
        <v>900000</v>
      </c>
      <c r="S88" s="125">
        <v>0</v>
      </c>
      <c r="T88" s="125">
        <v>16083547</v>
      </c>
      <c r="U88" s="126">
        <v>0.3691064120283702</v>
      </c>
    </row>
    <row r="89" spans="1:21" ht="15.75">
      <c r="A89" s="117">
        <v>1</v>
      </c>
      <c r="B89" s="117" t="s">
        <v>177</v>
      </c>
      <c r="C89" s="119">
        <v>995374</v>
      </c>
      <c r="D89" s="124">
        <v>70876</v>
      </c>
      <c r="E89" s="124">
        <v>924498</v>
      </c>
      <c r="F89" s="124">
        <v>606609</v>
      </c>
      <c r="G89" s="124">
        <v>0</v>
      </c>
      <c r="H89" s="119">
        <v>388765</v>
      </c>
      <c r="I89" s="119">
        <v>329015</v>
      </c>
      <c r="J89" s="119">
        <v>215245</v>
      </c>
      <c r="K89" s="124">
        <v>215245</v>
      </c>
      <c r="L89" s="124">
        <v>0</v>
      </c>
      <c r="M89" s="124">
        <v>0</v>
      </c>
      <c r="N89" s="124">
        <v>113770</v>
      </c>
      <c r="O89" s="124">
        <v>0</v>
      </c>
      <c r="P89" s="124">
        <v>0</v>
      </c>
      <c r="Q89" s="124">
        <v>59750</v>
      </c>
      <c r="R89" s="124">
        <v>0</v>
      </c>
      <c r="S89" s="124">
        <v>0</v>
      </c>
      <c r="T89" s="119">
        <v>173520</v>
      </c>
      <c r="U89" s="121">
        <v>0.6542102943634789</v>
      </c>
    </row>
    <row r="90" spans="1:21" ht="15.75">
      <c r="A90" s="117">
        <v>2</v>
      </c>
      <c r="B90" s="117" t="s">
        <v>178</v>
      </c>
      <c r="C90" s="119">
        <v>3661831</v>
      </c>
      <c r="D90" s="124">
        <v>2090331</v>
      </c>
      <c r="E90" s="124">
        <v>1571500</v>
      </c>
      <c r="F90" s="124">
        <v>0</v>
      </c>
      <c r="G90" s="124">
        <v>0</v>
      </c>
      <c r="H90" s="119">
        <v>3661831</v>
      </c>
      <c r="I90" s="119">
        <v>1835245</v>
      </c>
      <c r="J90" s="119">
        <v>720624</v>
      </c>
      <c r="K90" s="124">
        <v>691351</v>
      </c>
      <c r="L90" s="124">
        <v>29273</v>
      </c>
      <c r="M90" s="124">
        <v>0</v>
      </c>
      <c r="N90" s="124">
        <v>1114621</v>
      </c>
      <c r="O90" s="124">
        <v>0</v>
      </c>
      <c r="P90" s="124">
        <v>0</v>
      </c>
      <c r="Q90" s="124">
        <v>1826586</v>
      </c>
      <c r="R90" s="124">
        <v>0</v>
      </c>
      <c r="S90" s="124">
        <v>0</v>
      </c>
      <c r="T90" s="119">
        <v>2941207</v>
      </c>
      <c r="U90" s="121">
        <v>0.3926582009486472</v>
      </c>
    </row>
    <row r="91" spans="1:21" ht="15.75">
      <c r="A91" s="117">
        <v>3</v>
      </c>
      <c r="B91" s="117" t="s">
        <v>179</v>
      </c>
      <c r="C91" s="119">
        <v>13479689</v>
      </c>
      <c r="D91" s="124">
        <v>12002243</v>
      </c>
      <c r="E91" s="124">
        <v>1477446</v>
      </c>
      <c r="F91" s="124">
        <v>18253</v>
      </c>
      <c r="G91" s="124">
        <v>0</v>
      </c>
      <c r="H91" s="119">
        <v>13461436</v>
      </c>
      <c r="I91" s="119">
        <v>1705857</v>
      </c>
      <c r="J91" s="119">
        <v>492616</v>
      </c>
      <c r="K91" s="124">
        <v>419516</v>
      </c>
      <c r="L91" s="124">
        <v>73100</v>
      </c>
      <c r="M91" s="124">
        <v>0</v>
      </c>
      <c r="N91" s="124">
        <v>1213241</v>
      </c>
      <c r="O91" s="124">
        <v>0</v>
      </c>
      <c r="P91" s="124">
        <v>0</v>
      </c>
      <c r="Q91" s="124">
        <v>10855579</v>
      </c>
      <c r="R91" s="124">
        <v>900000</v>
      </c>
      <c r="S91" s="124">
        <v>0</v>
      </c>
      <c r="T91" s="119">
        <v>12968820</v>
      </c>
      <c r="U91" s="121">
        <v>0.28877918840793804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148</v>
      </c>
      <c r="C99" s="125">
        <v>1267140</v>
      </c>
      <c r="D99" s="125">
        <v>755158</v>
      </c>
      <c r="E99" s="125">
        <v>511982</v>
      </c>
      <c r="F99" s="125">
        <v>112732</v>
      </c>
      <c r="G99" s="125">
        <v>0</v>
      </c>
      <c r="H99" s="125">
        <v>1154408</v>
      </c>
      <c r="I99" s="125">
        <v>1033921</v>
      </c>
      <c r="J99" s="125">
        <v>475505</v>
      </c>
      <c r="K99" s="125">
        <v>475505</v>
      </c>
      <c r="L99" s="125">
        <v>0</v>
      </c>
      <c r="M99" s="125">
        <v>0</v>
      </c>
      <c r="N99" s="125">
        <v>558416</v>
      </c>
      <c r="O99" s="125">
        <v>0</v>
      </c>
      <c r="P99" s="125">
        <v>0</v>
      </c>
      <c r="Q99" s="125">
        <v>120487</v>
      </c>
      <c r="R99" s="125">
        <v>0</v>
      </c>
      <c r="S99" s="125">
        <v>0</v>
      </c>
      <c r="T99" s="125">
        <v>678903</v>
      </c>
      <c r="U99" s="126">
        <v>0.4599045768487148</v>
      </c>
    </row>
    <row r="100" spans="1:21" ht="15.75">
      <c r="A100" s="117">
        <v>1</v>
      </c>
      <c r="B100" s="117" t="s">
        <v>180</v>
      </c>
      <c r="C100" s="119">
        <v>405918</v>
      </c>
      <c r="D100" s="124">
        <v>362915</v>
      </c>
      <c r="E100" s="124">
        <v>43003</v>
      </c>
      <c r="F100" s="124">
        <v>0</v>
      </c>
      <c r="G100" s="124">
        <v>0</v>
      </c>
      <c r="H100" s="119">
        <v>405918</v>
      </c>
      <c r="I100" s="119">
        <v>405918</v>
      </c>
      <c r="J100" s="119">
        <v>157062</v>
      </c>
      <c r="K100" s="124">
        <v>157062</v>
      </c>
      <c r="L100" s="124">
        <v>0</v>
      </c>
      <c r="M100" s="124">
        <v>0</v>
      </c>
      <c r="N100" s="124">
        <v>248856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248856</v>
      </c>
      <c r="U100" s="121">
        <v>0.38693036524618274</v>
      </c>
    </row>
    <row r="101" spans="1:21" ht="15.75">
      <c r="A101" s="117">
        <v>2</v>
      </c>
      <c r="B101" s="117" t="s">
        <v>181</v>
      </c>
      <c r="C101" s="119">
        <v>435735</v>
      </c>
      <c r="D101" s="124">
        <v>103683</v>
      </c>
      <c r="E101" s="124">
        <v>332052</v>
      </c>
      <c r="F101" s="124">
        <v>112732</v>
      </c>
      <c r="G101" s="124">
        <v>0</v>
      </c>
      <c r="H101" s="119">
        <v>323003</v>
      </c>
      <c r="I101" s="119">
        <v>323003</v>
      </c>
      <c r="J101" s="119">
        <v>162159</v>
      </c>
      <c r="K101" s="124">
        <v>162159</v>
      </c>
      <c r="L101" s="124">
        <v>0</v>
      </c>
      <c r="M101" s="124">
        <v>0</v>
      </c>
      <c r="N101" s="124">
        <v>160844</v>
      </c>
      <c r="O101" s="124">
        <v>0</v>
      </c>
      <c r="P101" s="124">
        <v>0</v>
      </c>
      <c r="Q101" s="124">
        <v>0</v>
      </c>
      <c r="R101" s="124">
        <v>0</v>
      </c>
      <c r="S101" s="124">
        <v>0</v>
      </c>
      <c r="T101" s="119">
        <v>160844</v>
      </c>
      <c r="U101" s="121">
        <v>0.5020355848088098</v>
      </c>
    </row>
    <row r="102" spans="1:21" ht="15.75">
      <c r="A102" s="117">
        <v>3</v>
      </c>
      <c r="B102" s="117" t="s">
        <v>182</v>
      </c>
      <c r="C102" s="119">
        <v>425487</v>
      </c>
      <c r="D102" s="124">
        <v>288560</v>
      </c>
      <c r="E102" s="124">
        <v>136927</v>
      </c>
      <c r="F102" s="124">
        <v>0</v>
      </c>
      <c r="G102" s="124">
        <v>0</v>
      </c>
      <c r="H102" s="119">
        <v>425487</v>
      </c>
      <c r="I102" s="119">
        <v>305000</v>
      </c>
      <c r="J102" s="119">
        <v>156284</v>
      </c>
      <c r="K102" s="124">
        <v>156284</v>
      </c>
      <c r="L102" s="124">
        <v>0</v>
      </c>
      <c r="M102" s="124">
        <v>0</v>
      </c>
      <c r="N102" s="124">
        <v>148716</v>
      </c>
      <c r="O102" s="124">
        <v>0</v>
      </c>
      <c r="P102" s="124">
        <v>0</v>
      </c>
      <c r="Q102" s="124">
        <v>120487</v>
      </c>
      <c r="R102" s="124">
        <v>0</v>
      </c>
      <c r="S102" s="124">
        <v>0</v>
      </c>
      <c r="T102" s="119">
        <v>269203</v>
      </c>
      <c r="U102" s="121">
        <v>0.5124065573770492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149</v>
      </c>
      <c r="C110" s="125">
        <v>12443708</v>
      </c>
      <c r="D110" s="125">
        <v>6316974</v>
      </c>
      <c r="E110" s="125">
        <v>6126734</v>
      </c>
      <c r="F110" s="125">
        <v>304874</v>
      </c>
      <c r="G110" s="125">
        <v>0</v>
      </c>
      <c r="H110" s="125">
        <v>12138834</v>
      </c>
      <c r="I110" s="125">
        <v>10161712</v>
      </c>
      <c r="J110" s="125">
        <v>3421287</v>
      </c>
      <c r="K110" s="125">
        <v>1928468</v>
      </c>
      <c r="L110" s="125">
        <v>1492819</v>
      </c>
      <c r="M110" s="125">
        <v>0</v>
      </c>
      <c r="N110" s="125">
        <v>6740425</v>
      </c>
      <c r="O110" s="125">
        <v>0</v>
      </c>
      <c r="P110" s="125">
        <v>0</v>
      </c>
      <c r="Q110" s="125">
        <v>1977122</v>
      </c>
      <c r="R110" s="125">
        <v>0</v>
      </c>
      <c r="S110" s="125">
        <v>0</v>
      </c>
      <c r="T110" s="125">
        <v>8717547</v>
      </c>
      <c r="U110" s="126">
        <v>0.33668411385797986</v>
      </c>
    </row>
    <row r="111" spans="1:21" ht="15.75">
      <c r="A111" s="117">
        <v>1</v>
      </c>
      <c r="B111" s="117" t="s">
        <v>183</v>
      </c>
      <c r="C111" s="119">
        <v>620317</v>
      </c>
      <c r="D111" s="124">
        <v>0</v>
      </c>
      <c r="E111" s="124">
        <v>620317</v>
      </c>
      <c r="F111" s="124">
        <v>0</v>
      </c>
      <c r="G111" s="124">
        <v>0</v>
      </c>
      <c r="H111" s="119">
        <v>620317</v>
      </c>
      <c r="I111" s="119">
        <v>620317</v>
      </c>
      <c r="J111" s="119">
        <v>620017</v>
      </c>
      <c r="K111" s="124">
        <v>620017</v>
      </c>
      <c r="L111" s="124">
        <v>0</v>
      </c>
      <c r="M111" s="124">
        <v>0</v>
      </c>
      <c r="N111" s="124">
        <v>300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300</v>
      </c>
      <c r="U111" s="121">
        <v>0.9995163763043734</v>
      </c>
    </row>
    <row r="112" spans="1:21" ht="15.75">
      <c r="A112" s="117">
        <v>2</v>
      </c>
      <c r="B112" s="117" t="s">
        <v>184</v>
      </c>
      <c r="C112" s="119">
        <v>2502741</v>
      </c>
      <c r="D112" s="124">
        <v>1280988</v>
      </c>
      <c r="E112" s="124">
        <v>1221753</v>
      </c>
      <c r="F112" s="124">
        <v>304874</v>
      </c>
      <c r="G112" s="124">
        <v>0</v>
      </c>
      <c r="H112" s="119">
        <v>2197867</v>
      </c>
      <c r="I112" s="119">
        <v>1635128</v>
      </c>
      <c r="J112" s="119">
        <v>802506</v>
      </c>
      <c r="K112" s="124">
        <v>314506</v>
      </c>
      <c r="L112" s="124">
        <v>488000</v>
      </c>
      <c r="M112" s="124">
        <v>0</v>
      </c>
      <c r="N112" s="124">
        <v>832622</v>
      </c>
      <c r="O112" s="124">
        <v>0</v>
      </c>
      <c r="P112" s="124">
        <v>0</v>
      </c>
      <c r="Q112" s="124">
        <v>562739</v>
      </c>
      <c r="R112" s="124">
        <v>0</v>
      </c>
      <c r="S112" s="124">
        <v>0</v>
      </c>
      <c r="T112" s="119">
        <v>1395361</v>
      </c>
      <c r="U112" s="121">
        <v>0.49079093502160076</v>
      </c>
    </row>
    <row r="113" spans="1:21" ht="15.75">
      <c r="A113" s="117">
        <v>3</v>
      </c>
      <c r="B113" s="117" t="s">
        <v>185</v>
      </c>
      <c r="C113" s="119">
        <v>2359872</v>
      </c>
      <c r="D113" s="124">
        <v>1670027</v>
      </c>
      <c r="E113" s="124">
        <v>689845</v>
      </c>
      <c r="F113" s="124">
        <v>0</v>
      </c>
      <c r="G113" s="124">
        <v>0</v>
      </c>
      <c r="H113" s="119">
        <v>2359872</v>
      </c>
      <c r="I113" s="119">
        <v>1969223</v>
      </c>
      <c r="J113" s="119">
        <v>341451</v>
      </c>
      <c r="K113" s="124">
        <v>341451</v>
      </c>
      <c r="L113" s="124">
        <v>0</v>
      </c>
      <c r="M113" s="124">
        <v>0</v>
      </c>
      <c r="N113" s="124">
        <v>1627772</v>
      </c>
      <c r="O113" s="124">
        <v>0</v>
      </c>
      <c r="P113" s="124">
        <v>0</v>
      </c>
      <c r="Q113" s="124">
        <v>390649</v>
      </c>
      <c r="R113" s="124">
        <v>0</v>
      </c>
      <c r="S113" s="124">
        <v>0</v>
      </c>
      <c r="T113" s="119">
        <v>2018421</v>
      </c>
      <c r="U113" s="121">
        <v>0.17339377003010834</v>
      </c>
    </row>
    <row r="114" spans="1:21" ht="15.75">
      <c r="A114" s="117">
        <v>4</v>
      </c>
      <c r="B114" s="117" t="s">
        <v>186</v>
      </c>
      <c r="C114" s="119">
        <v>2364386</v>
      </c>
      <c r="D114" s="124">
        <v>1604682</v>
      </c>
      <c r="E114" s="124">
        <v>759704</v>
      </c>
      <c r="F114" s="124">
        <v>0</v>
      </c>
      <c r="G114" s="124">
        <v>0</v>
      </c>
      <c r="H114" s="119">
        <v>2364386</v>
      </c>
      <c r="I114" s="119">
        <v>1626486</v>
      </c>
      <c r="J114" s="119">
        <v>333365</v>
      </c>
      <c r="K114" s="124">
        <v>146923</v>
      </c>
      <c r="L114" s="124">
        <v>186442</v>
      </c>
      <c r="M114" s="124">
        <v>0</v>
      </c>
      <c r="N114" s="124">
        <v>1293121</v>
      </c>
      <c r="O114" s="124">
        <v>0</v>
      </c>
      <c r="P114" s="124">
        <v>0</v>
      </c>
      <c r="Q114" s="124">
        <v>737900</v>
      </c>
      <c r="R114" s="124">
        <v>0</v>
      </c>
      <c r="S114" s="124">
        <v>0</v>
      </c>
      <c r="T114" s="119">
        <v>2031021</v>
      </c>
      <c r="U114" s="121">
        <v>0.20496026402932457</v>
      </c>
    </row>
    <row r="115" spans="1:21" ht="15.75">
      <c r="A115" s="117">
        <v>5</v>
      </c>
      <c r="B115" s="117" t="s">
        <v>187</v>
      </c>
      <c r="C115" s="119">
        <v>4596392</v>
      </c>
      <c r="D115" s="124">
        <v>1761277</v>
      </c>
      <c r="E115" s="124">
        <v>2835115</v>
      </c>
      <c r="F115" s="124">
        <v>0</v>
      </c>
      <c r="G115" s="124">
        <v>0</v>
      </c>
      <c r="H115" s="119">
        <v>4596392</v>
      </c>
      <c r="I115" s="119">
        <v>4310558</v>
      </c>
      <c r="J115" s="119">
        <v>1323948</v>
      </c>
      <c r="K115" s="124">
        <v>505571</v>
      </c>
      <c r="L115" s="124">
        <v>818377</v>
      </c>
      <c r="M115" s="124">
        <v>0</v>
      </c>
      <c r="N115" s="124">
        <v>2986610</v>
      </c>
      <c r="O115" s="124">
        <v>0</v>
      </c>
      <c r="P115" s="124">
        <v>0</v>
      </c>
      <c r="Q115" s="124">
        <v>285834</v>
      </c>
      <c r="R115" s="124">
        <v>0</v>
      </c>
      <c r="S115" s="124">
        <v>0</v>
      </c>
      <c r="T115" s="119">
        <v>3272444</v>
      </c>
      <c r="U115" s="121">
        <v>0.3071407460472635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01 tháng 6 năm 2020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01 tháng 6 năm 2020</v>
      </c>
      <c r="O121" s="209"/>
      <c r="P121" s="209"/>
      <c r="Q121" s="209"/>
      <c r="R121" s="209"/>
      <c r="S121" s="209"/>
      <c r="T121" s="209"/>
      <c r="U121" s="209"/>
    </row>
    <row r="122" spans="1:21" ht="36.7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N125" s="214" t="str">
        <f>TT!C3</f>
        <v>Trần Thị Hoa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122:E122"/>
    <mergeCell ref="N122:U122"/>
    <mergeCell ref="A125:E125"/>
    <mergeCell ref="N125:U125"/>
    <mergeCell ref="A8:B8"/>
    <mergeCell ref="N121:U121"/>
  </mergeCells>
  <printOptions/>
  <pageMargins left="0.38" right="0.3" top="0.39" bottom="0.42" header="0.31496062992126" footer="0.31496062992126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0" t="s">
        <v>103</v>
      </c>
      <c r="B1" s="220"/>
      <c r="C1" s="220"/>
      <c r="D1" s="220"/>
      <c r="E1" s="220"/>
      <c r="F1" s="230" t="s">
        <v>77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228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6" t="s">
        <v>75</v>
      </c>
      <c r="S2" s="246"/>
      <c r="T2" s="246"/>
      <c r="U2" s="246"/>
      <c r="V2" s="246"/>
    </row>
    <row r="3" spans="1:22" s="49" customFormat="1" ht="15.75" customHeight="1">
      <c r="A3" s="219" t="s">
        <v>20</v>
      </c>
      <c r="B3" s="219"/>
      <c r="C3" s="234" t="s">
        <v>104</v>
      </c>
      <c r="D3" s="227" t="s">
        <v>85</v>
      </c>
      <c r="E3" s="240" t="s">
        <v>52</v>
      </c>
      <c r="F3" s="241"/>
      <c r="G3" s="242" t="s">
        <v>35</v>
      </c>
      <c r="H3" s="226" t="s">
        <v>54</v>
      </c>
      <c r="I3" s="247" t="s">
        <v>36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7" t="s">
        <v>64</v>
      </c>
      <c r="V3" s="227" t="s">
        <v>69</v>
      </c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43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31" t="s">
        <v>89</v>
      </c>
      <c r="S4" s="231" t="s">
        <v>97</v>
      </c>
      <c r="T4" s="231" t="s">
        <v>53</v>
      </c>
      <c r="U4" s="237"/>
      <c r="V4" s="227"/>
    </row>
    <row r="5" spans="1:22" s="48" customFormat="1" ht="15.75" customHeight="1">
      <c r="A5" s="219"/>
      <c r="B5" s="219"/>
      <c r="C5" s="235"/>
      <c r="D5" s="227"/>
      <c r="E5" s="223"/>
      <c r="F5" s="223"/>
      <c r="G5" s="243"/>
      <c r="H5" s="226"/>
      <c r="I5" s="226"/>
      <c r="J5" s="226" t="s">
        <v>50</v>
      </c>
      <c r="K5" s="227" t="s">
        <v>52</v>
      </c>
      <c r="L5" s="227"/>
      <c r="M5" s="227"/>
      <c r="N5" s="227"/>
      <c r="O5" s="227"/>
      <c r="P5" s="227"/>
      <c r="Q5" s="227"/>
      <c r="R5" s="233"/>
      <c r="S5" s="233"/>
      <c r="T5" s="233"/>
      <c r="U5" s="237"/>
      <c r="V5" s="227"/>
    </row>
    <row r="6" spans="1:22" s="48" customFormat="1" ht="15.75" customHeight="1">
      <c r="A6" s="219"/>
      <c r="B6" s="219"/>
      <c r="C6" s="235"/>
      <c r="D6" s="227"/>
      <c r="E6" s="223"/>
      <c r="F6" s="223"/>
      <c r="G6" s="243"/>
      <c r="H6" s="226"/>
      <c r="I6" s="226"/>
      <c r="J6" s="226"/>
      <c r="K6" s="226" t="s">
        <v>59</v>
      </c>
      <c r="L6" s="227" t="s">
        <v>52</v>
      </c>
      <c r="M6" s="227"/>
      <c r="N6" s="227"/>
      <c r="O6" s="226" t="s">
        <v>40</v>
      </c>
      <c r="P6" s="231" t="s">
        <v>96</v>
      </c>
      <c r="Q6" s="226" t="s">
        <v>41</v>
      </c>
      <c r="R6" s="233"/>
      <c r="S6" s="233"/>
      <c r="T6" s="233"/>
      <c r="U6" s="237"/>
      <c r="V6" s="227"/>
    </row>
    <row r="7" spans="1:22" ht="51" customHeight="1">
      <c r="A7" s="219"/>
      <c r="B7" s="219"/>
      <c r="C7" s="236"/>
      <c r="D7" s="227"/>
      <c r="E7" s="224"/>
      <c r="F7" s="224"/>
      <c r="G7" s="244"/>
      <c r="H7" s="226"/>
      <c r="I7" s="226"/>
      <c r="J7" s="226"/>
      <c r="K7" s="226"/>
      <c r="L7" s="40" t="s">
        <v>38</v>
      </c>
      <c r="M7" s="40" t="s">
        <v>39</v>
      </c>
      <c r="N7" s="40" t="s">
        <v>105</v>
      </c>
      <c r="O7" s="226"/>
      <c r="P7" s="232"/>
      <c r="Q7" s="226"/>
      <c r="R7" s="232"/>
      <c r="S7" s="232"/>
      <c r="T7" s="232"/>
      <c r="U7" s="237"/>
      <c r="V7" s="227"/>
    </row>
    <row r="8" spans="1:22" ht="15.75">
      <c r="A8" s="245" t="s">
        <v>3</v>
      </c>
      <c r="B8" s="245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5" t="s">
        <v>10</v>
      </c>
      <c r="B9" s="2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221"/>
      <c r="J23" s="57"/>
      <c r="K23" s="57"/>
      <c r="L23" s="57"/>
      <c r="M23" s="57"/>
      <c r="N23" s="57"/>
      <c r="O23" s="225" t="s">
        <v>79</v>
      </c>
      <c r="P23" s="225"/>
      <c r="Q23" s="225"/>
      <c r="R23" s="225"/>
      <c r="S23" s="225"/>
      <c r="T23" s="225"/>
      <c r="U23" s="225"/>
      <c r="V23" s="225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C6" sqref="C6:H33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190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536</v>
      </c>
      <c r="D6" s="75">
        <v>305</v>
      </c>
      <c r="E6" s="75">
        <v>214</v>
      </c>
      <c r="F6" s="75">
        <v>14343330</v>
      </c>
      <c r="G6" s="75">
        <v>11263676</v>
      </c>
      <c r="H6" s="75">
        <v>6348351</v>
      </c>
    </row>
    <row r="7" spans="1:8" ht="15.75">
      <c r="A7" s="67" t="s">
        <v>13</v>
      </c>
      <c r="B7" s="68" t="s">
        <v>30</v>
      </c>
      <c r="C7" s="83">
        <v>218</v>
      </c>
      <c r="D7" s="84">
        <v>109</v>
      </c>
      <c r="E7" s="95">
        <v>65</v>
      </c>
      <c r="F7" s="83">
        <v>3086147</v>
      </c>
      <c r="G7" s="83">
        <v>1733936</v>
      </c>
      <c r="H7" s="95">
        <v>1287035</v>
      </c>
    </row>
    <row r="8" spans="1:8" ht="15.75">
      <c r="A8" s="67" t="s">
        <v>14</v>
      </c>
      <c r="B8" s="69" t="s">
        <v>32</v>
      </c>
      <c r="C8" s="83">
        <v>69</v>
      </c>
      <c r="D8" s="84">
        <v>46</v>
      </c>
      <c r="E8" s="95">
        <v>35</v>
      </c>
      <c r="F8" s="83">
        <v>2428510</v>
      </c>
      <c r="G8" s="83">
        <v>1824281</v>
      </c>
      <c r="H8" s="95">
        <v>1483140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0</v>
      </c>
      <c r="D10" s="84">
        <v>0</v>
      </c>
      <c r="E10" s="95">
        <v>0</v>
      </c>
      <c r="F10" s="83">
        <v>0</v>
      </c>
      <c r="G10" s="83">
        <v>0</v>
      </c>
      <c r="H10" s="95">
        <v>0</v>
      </c>
    </row>
    <row r="11" spans="1:8" ht="25.5">
      <c r="A11" s="67" t="s">
        <v>22</v>
      </c>
      <c r="B11" s="70" t="s">
        <v>93</v>
      </c>
      <c r="C11" s="83">
        <v>1</v>
      </c>
      <c r="D11" s="84">
        <v>0</v>
      </c>
      <c r="E11" s="95">
        <v>0</v>
      </c>
      <c r="F11" s="83">
        <v>8200</v>
      </c>
      <c r="G11" s="83">
        <v>0</v>
      </c>
      <c r="H11" s="95">
        <v>0</v>
      </c>
    </row>
    <row r="12" spans="1:8" ht="15.75">
      <c r="A12" s="67" t="s">
        <v>23</v>
      </c>
      <c r="B12" s="68" t="s">
        <v>80</v>
      </c>
      <c r="C12" s="83">
        <v>219</v>
      </c>
      <c r="D12" s="84">
        <v>137</v>
      </c>
      <c r="E12" s="95">
        <v>102</v>
      </c>
      <c r="F12" s="83">
        <v>8705946</v>
      </c>
      <c r="G12" s="83">
        <v>7674386</v>
      </c>
      <c r="H12" s="95">
        <v>3547104</v>
      </c>
    </row>
    <row r="13" spans="1:8" ht="15.75">
      <c r="A13" s="67" t="s">
        <v>24</v>
      </c>
      <c r="B13" s="68" t="s">
        <v>81</v>
      </c>
      <c r="C13" s="83">
        <v>1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16</v>
      </c>
      <c r="D14" s="84">
        <v>3</v>
      </c>
      <c r="E14" s="95">
        <v>3</v>
      </c>
      <c r="F14" s="83">
        <v>114515</v>
      </c>
      <c r="G14" s="83">
        <v>31063</v>
      </c>
      <c r="H14" s="95">
        <v>31063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12</v>
      </c>
      <c r="D16" s="84">
        <v>10</v>
      </c>
      <c r="E16" s="95">
        <v>9</v>
      </c>
      <c r="F16" s="83">
        <v>12</v>
      </c>
      <c r="G16" s="83">
        <v>10</v>
      </c>
      <c r="H16" s="95">
        <v>9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549</v>
      </c>
      <c r="D20" s="75">
        <v>289</v>
      </c>
      <c r="E20" s="75">
        <v>178</v>
      </c>
      <c r="F20" s="75">
        <v>355270005</v>
      </c>
      <c r="G20" s="75">
        <v>279115523</v>
      </c>
      <c r="H20" s="75">
        <v>125045116</v>
      </c>
    </row>
    <row r="21" spans="1:8" ht="15.75">
      <c r="A21" s="67" t="s">
        <v>13</v>
      </c>
      <c r="B21" s="68" t="s">
        <v>30</v>
      </c>
      <c r="C21" s="83">
        <v>330</v>
      </c>
      <c r="D21" s="84">
        <v>169</v>
      </c>
      <c r="E21" s="95">
        <v>89</v>
      </c>
      <c r="F21" s="83">
        <v>166831438</v>
      </c>
      <c r="G21" s="83">
        <v>134633426</v>
      </c>
      <c r="H21" s="95">
        <v>95563578</v>
      </c>
    </row>
    <row r="22" spans="1:8" ht="15.75">
      <c r="A22" s="67" t="s">
        <v>14</v>
      </c>
      <c r="B22" s="69" t="s">
        <v>32</v>
      </c>
      <c r="C22" s="83">
        <v>77</v>
      </c>
      <c r="D22" s="84">
        <v>48</v>
      </c>
      <c r="E22" s="95">
        <v>38</v>
      </c>
      <c r="F22" s="83">
        <v>171806218</v>
      </c>
      <c r="G22" s="83">
        <v>132703719</v>
      </c>
      <c r="H22" s="95">
        <v>19052220</v>
      </c>
    </row>
    <row r="23" spans="1:8" ht="15.75">
      <c r="A23" s="67" t="s">
        <v>19</v>
      </c>
      <c r="B23" s="69" t="s">
        <v>90</v>
      </c>
      <c r="C23" s="83">
        <v>0</v>
      </c>
      <c r="D23" s="84">
        <v>0</v>
      </c>
      <c r="E23" s="95">
        <v>0</v>
      </c>
      <c r="F23" s="83">
        <v>0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0</v>
      </c>
      <c r="D24" s="84">
        <v>0</v>
      </c>
      <c r="E24" s="95">
        <v>0</v>
      </c>
      <c r="F24" s="83">
        <v>0</v>
      </c>
      <c r="G24" s="83">
        <v>0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70</v>
      </c>
      <c r="D26" s="84">
        <v>50</v>
      </c>
      <c r="E26" s="95">
        <v>36</v>
      </c>
      <c r="F26" s="83">
        <v>11208289</v>
      </c>
      <c r="G26" s="83">
        <v>10710271</v>
      </c>
      <c r="H26" s="95">
        <v>9606812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69</v>
      </c>
      <c r="D28" s="84">
        <v>19</v>
      </c>
      <c r="E28" s="95">
        <v>12</v>
      </c>
      <c r="F28" s="83">
        <v>4794234</v>
      </c>
      <c r="G28" s="83">
        <v>438281</v>
      </c>
      <c r="H28" s="95">
        <v>192680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1</v>
      </c>
      <c r="D31" s="84">
        <v>1</v>
      </c>
      <c r="E31" s="95">
        <v>1</v>
      </c>
      <c r="F31" s="83">
        <v>53013</v>
      </c>
      <c r="G31" s="83">
        <v>53013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2020-04-21T01:35:38Z</cp:lastPrinted>
  <dcterms:created xsi:type="dcterms:W3CDTF">2004-03-07T02:36:29Z</dcterms:created>
  <dcterms:modified xsi:type="dcterms:W3CDTF">2020-06-01T08:40:09Z</dcterms:modified>
  <cp:category/>
  <cp:version/>
  <cp:contentType/>
  <cp:contentStatus/>
</cp:coreProperties>
</file>